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X:\R7 分掌\HP関係\homepage\img\robopuro\"/>
    </mc:Choice>
  </mc:AlternateContent>
  <xr:revisionPtr revIDLastSave="0" documentId="13_ncr:1_{7CB52692-A78B-405F-BFBF-4F82B659E534}" xr6:coauthVersionLast="47" xr6:coauthVersionMax="47" xr10:uidLastSave="{00000000-0000-0000-0000-000000000000}"/>
  <bookViews>
    <workbookView xWindow="-108" yWindow="-108" windowWidth="23256" windowHeight="12456" activeTab="2" xr2:uid="{00000000-000D-0000-FFFF-FFFF00000000}"/>
  </bookViews>
  <sheets>
    <sheet name="記入例（地区大会）" sheetId="16" r:id="rId1"/>
    <sheet name="記入例(全国大会) " sheetId="17" state="hidden" r:id="rId2"/>
    <sheet name="戦術表（地区大会）" sheetId="12" r:id="rId3"/>
    <sheet name="戦術表 (全国大会)" sheetId="14" state="hidden" r:id="rId4"/>
    <sheet name="仕切り位置一覧（消さないでください）" sheetId="8" r:id="rId5"/>
    <sheet name="集計シート（消さないで！）" sheetId="18" r:id="rId6"/>
    <sheet name="集約イメージ" sheetId="19" r:id="rId7"/>
  </sheets>
  <definedNames>
    <definedName name="_xlnm.Print_Area" localSheetId="1">'記入例(全国大会) '!$A$1:$BE$38</definedName>
    <definedName name="_xlnm.Print_Area" localSheetId="0">'記入例（地区大会）'!$A$1:$BE$33</definedName>
    <definedName name="_xlnm.Print_Area" localSheetId="4">'仕切り位置一覧（消さないでください）'!$B$1:$BT$15</definedName>
    <definedName name="_xlnm.Print_Area" localSheetId="3">'戦術表 (全国大会)'!$A$1:$BE$38</definedName>
    <definedName name="_xlnm.Print_Area" localSheetId="2">'戦術表（地区大会）'!$A$1:$BE$33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Q5" i="12" l="1"/>
  <c r="E5" i="18" s="1"/>
  <c r="EB5" i="12"/>
  <c r="BP5" i="18" s="1"/>
  <c r="DX5" i="12"/>
  <c r="BL5" i="18" s="1"/>
  <c r="DT5" i="12"/>
  <c r="BH5" i="18" s="1"/>
  <c r="DP5" i="12"/>
  <c r="BD5" i="18" s="1"/>
  <c r="DL5" i="12"/>
  <c r="AZ5" i="18" s="1"/>
  <c r="DH5" i="12"/>
  <c r="AV5" i="18" s="1"/>
  <c r="DD5" i="12"/>
  <c r="AR5" i="18" s="1"/>
  <c r="CZ5" i="12"/>
  <c r="AN5" i="18" s="1"/>
  <c r="CV5" i="12"/>
  <c r="AJ5" i="18" s="1"/>
  <c r="CU5" i="12"/>
  <c r="AI5" i="18" s="1"/>
  <c r="CT5" i="12"/>
  <c r="AH5" i="18" s="1"/>
  <c r="CS5" i="12"/>
  <c r="AG5" i="18" s="1"/>
  <c r="CR5" i="12"/>
  <c r="AF5" i="18" s="1"/>
  <c r="CQ5" i="12"/>
  <c r="AE5" i="18" s="1"/>
  <c r="CP5" i="12"/>
  <c r="AD5" i="18" s="1"/>
  <c r="CO5" i="12"/>
  <c r="AC5" i="18" s="1"/>
  <c r="CN5" i="12"/>
  <c r="AB5" i="18" s="1"/>
  <c r="CM5" i="12"/>
  <c r="AA5" i="18" s="1"/>
  <c r="CL5" i="12"/>
  <c r="Z5" i="18" s="1"/>
  <c r="CK5" i="12"/>
  <c r="Y5" i="18" s="1"/>
  <c r="CJ5" i="12"/>
  <c r="X5" i="18" s="1"/>
  <c r="CI5" i="12"/>
  <c r="W5" i="18" s="1"/>
  <c r="CH5" i="12"/>
  <c r="V5" i="18" s="1"/>
  <c r="CG5" i="12"/>
  <c r="U5" i="18" s="1"/>
  <c r="CF5" i="12"/>
  <c r="T5" i="18" s="1"/>
  <c r="CE5" i="12"/>
  <c r="S5" i="18" s="1"/>
  <c r="CD5" i="12"/>
  <c r="R5" i="18" s="1"/>
  <c r="CC5" i="12"/>
  <c r="Q5" i="18" s="1"/>
  <c r="CB5" i="12"/>
  <c r="P5" i="18" s="1"/>
  <c r="CA5" i="12"/>
  <c r="O5" i="18" s="1"/>
  <c r="BZ5" i="12"/>
  <c r="N5" i="18" s="1"/>
  <c r="BY5" i="12"/>
  <c r="M5" i="18" s="1"/>
  <c r="BX5" i="12"/>
  <c r="L5" i="18" s="1"/>
  <c r="BW5" i="12"/>
  <c r="K5" i="18" s="1"/>
  <c r="BV5" i="12"/>
  <c r="J5" i="18" s="1"/>
  <c r="BU5" i="12"/>
  <c r="I5" i="18" s="1"/>
  <c r="BT5" i="12"/>
  <c r="H5" i="18" s="1"/>
  <c r="BS5" i="12"/>
  <c r="G5" i="18" s="1"/>
  <c r="BR5" i="12"/>
  <c r="F5" i="18" s="1"/>
  <c r="BP5" i="12"/>
  <c r="D5" i="18" s="1"/>
  <c r="BO5" i="12"/>
  <c r="C5" i="18" s="1"/>
  <c r="BN5" i="12"/>
  <c r="B5" i="18" s="1"/>
  <c r="AQ31" i="17" l="1"/>
  <c r="AC31" i="17"/>
  <c r="O31" i="17"/>
  <c r="AQ30" i="17"/>
  <c r="AC30" i="17"/>
  <c r="O30" i="17"/>
  <c r="AQ29" i="17"/>
  <c r="AC29" i="17"/>
  <c r="O29" i="17"/>
  <c r="AQ26" i="17"/>
  <c r="AC26" i="17"/>
  <c r="O26" i="17"/>
  <c r="AQ25" i="17"/>
  <c r="AC25" i="17"/>
  <c r="O25" i="17"/>
  <c r="AQ24" i="17"/>
  <c r="AC24" i="17"/>
  <c r="O24" i="17"/>
  <c r="AQ21" i="17"/>
  <c r="AC21" i="17"/>
  <c r="O21" i="17"/>
  <c r="AQ20" i="17"/>
  <c r="AC20" i="17"/>
  <c r="O20" i="17"/>
  <c r="AQ19" i="17"/>
  <c r="AC19" i="17"/>
  <c r="O19" i="17"/>
  <c r="AQ31" i="16"/>
  <c r="AC31" i="16"/>
  <c r="O31" i="16"/>
  <c r="AQ30" i="16"/>
  <c r="AC30" i="16"/>
  <c r="O30" i="16"/>
  <c r="AQ29" i="16"/>
  <c r="AC29" i="16"/>
  <c r="O29" i="16"/>
  <c r="AQ26" i="16"/>
  <c r="AC26" i="16"/>
  <c r="O26" i="16"/>
  <c r="AQ25" i="16"/>
  <c r="AC25" i="16"/>
  <c r="O25" i="16"/>
  <c r="AQ24" i="16"/>
  <c r="AC24" i="16"/>
  <c r="O24" i="16"/>
  <c r="AQ21" i="16"/>
  <c r="AC21" i="16"/>
  <c r="O21" i="16"/>
  <c r="AQ20" i="16"/>
  <c r="AC20" i="16"/>
  <c r="O20" i="16"/>
  <c r="AQ19" i="16"/>
  <c r="AC19" i="16"/>
  <c r="O19" i="16"/>
  <c r="AQ31" i="14"/>
  <c r="AC31" i="14"/>
  <c r="O31" i="14"/>
  <c r="AQ30" i="14"/>
  <c r="AC30" i="14"/>
  <c r="O30" i="14"/>
  <c r="AQ29" i="14"/>
  <c r="AC29" i="14"/>
  <c r="O29" i="14"/>
  <c r="AQ26" i="14"/>
  <c r="AC26" i="14"/>
  <c r="O26" i="14"/>
  <c r="AQ25" i="14"/>
  <c r="AC25" i="14"/>
  <c r="O25" i="14"/>
  <c r="AQ24" i="14"/>
  <c r="AC24" i="14"/>
  <c r="O24" i="14"/>
  <c r="AQ21" i="14"/>
  <c r="AC21" i="14"/>
  <c r="O21" i="14"/>
  <c r="AQ20" i="14"/>
  <c r="AC20" i="14"/>
  <c r="O20" i="14"/>
  <c r="AQ19" i="14"/>
  <c r="AC19" i="14"/>
  <c r="O19" i="14"/>
  <c r="AQ31" i="12"/>
  <c r="EE5" i="12" s="1"/>
  <c r="BS5" i="18" s="1"/>
  <c r="AC31" i="12"/>
  <c r="EA5" i="12" s="1"/>
  <c r="BO5" i="18" s="1"/>
  <c r="O31" i="12"/>
  <c r="DW5" i="12" s="1"/>
  <c r="BK5" i="18" s="1"/>
  <c r="AQ30" i="12"/>
  <c r="ED5" i="12" s="1"/>
  <c r="BR5" i="18" s="1"/>
  <c r="AC30" i="12"/>
  <c r="DZ5" i="12" s="1"/>
  <c r="BN5" i="18" s="1"/>
  <c r="O30" i="12"/>
  <c r="DV5" i="12" s="1"/>
  <c r="BJ5" i="18" s="1"/>
  <c r="AQ29" i="12"/>
  <c r="EC5" i="12" s="1"/>
  <c r="BQ5" i="18" s="1"/>
  <c r="AC29" i="12"/>
  <c r="DY5" i="12" s="1"/>
  <c r="BM5" i="18" s="1"/>
  <c r="O29" i="12"/>
  <c r="DU5" i="12" s="1"/>
  <c r="BI5" i="18" s="1"/>
  <c r="AQ26" i="12"/>
  <c r="DS5" i="12" s="1"/>
  <c r="BG5" i="18" s="1"/>
  <c r="AC26" i="12"/>
  <c r="DO5" i="12" s="1"/>
  <c r="BC5" i="18" s="1"/>
  <c r="O26" i="12"/>
  <c r="DK5" i="12" s="1"/>
  <c r="AY5" i="18" s="1"/>
  <c r="AQ25" i="12"/>
  <c r="DR5" i="12" s="1"/>
  <c r="BF5" i="18" s="1"/>
  <c r="AC25" i="12"/>
  <c r="DN5" i="12" s="1"/>
  <c r="BB5" i="18" s="1"/>
  <c r="O25" i="12"/>
  <c r="DJ5" i="12" s="1"/>
  <c r="AX5" i="18" s="1"/>
  <c r="AQ24" i="12"/>
  <c r="DQ5" i="12" s="1"/>
  <c r="BE5" i="18" s="1"/>
  <c r="AC24" i="12"/>
  <c r="DM5" i="12" s="1"/>
  <c r="BA5" i="18" s="1"/>
  <c r="O24" i="12"/>
  <c r="DI5" i="12" s="1"/>
  <c r="AW5" i="18" s="1"/>
  <c r="AQ21" i="12"/>
  <c r="DG5" i="12" s="1"/>
  <c r="AU5" i="18" s="1"/>
  <c r="AC21" i="12"/>
  <c r="DC5" i="12" s="1"/>
  <c r="AQ5" i="18" s="1"/>
  <c r="O21" i="12"/>
  <c r="CY5" i="12" s="1"/>
  <c r="AM5" i="18" s="1"/>
  <c r="AQ20" i="12"/>
  <c r="DF5" i="12" s="1"/>
  <c r="AT5" i="18" s="1"/>
  <c r="AC20" i="12"/>
  <c r="DB5" i="12" s="1"/>
  <c r="AP5" i="18" s="1"/>
  <c r="O20" i="12"/>
  <c r="CX5" i="12" s="1"/>
  <c r="AL5" i="18" s="1"/>
  <c r="AQ19" i="12"/>
  <c r="DE5" i="12" s="1"/>
  <c r="AS5" i="18" s="1"/>
  <c r="AC19" i="12"/>
  <c r="DA5" i="12" s="1"/>
  <c r="AO5" i="18" s="1"/>
  <c r="O19" i="12"/>
  <c r="CW5" i="12" s="1"/>
  <c r="AK5" i="18" s="1"/>
</calcChain>
</file>

<file path=xl/sharedStrings.xml><?xml version="1.0" encoding="utf-8"?>
<sst xmlns="http://schemas.openxmlformats.org/spreadsheetml/2006/main" count="716" uniqueCount="123">
  <si>
    <t>学校名</t>
    <rPh sb="0" eb="3">
      <t>ガッコウメイ</t>
    </rPh>
    <phoneticPr fontId="1"/>
  </si>
  <si>
    <t>担当者名</t>
    <rPh sb="0" eb="3">
      <t>タントウシャ</t>
    </rPh>
    <rPh sb="3" eb="4">
      <t>メイ</t>
    </rPh>
    <phoneticPr fontId="1"/>
  </si>
  <si>
    <t>対戦順</t>
    <rPh sb="0" eb="2">
      <t>タイセン</t>
    </rPh>
    <rPh sb="2" eb="3">
      <t>ジュン</t>
    </rPh>
    <phoneticPr fontId="1"/>
  </si>
  <si>
    <t>１戦目</t>
    <rPh sb="1" eb="2">
      <t>セン</t>
    </rPh>
    <rPh sb="2" eb="3">
      <t>メ</t>
    </rPh>
    <phoneticPr fontId="1"/>
  </si>
  <si>
    <t>２戦目</t>
    <rPh sb="1" eb="2">
      <t>セン</t>
    </rPh>
    <rPh sb="2" eb="3">
      <t>メ</t>
    </rPh>
    <phoneticPr fontId="1"/>
  </si>
  <si>
    <t>３戦目</t>
    <rPh sb="1" eb="2">
      <t>セン</t>
    </rPh>
    <rPh sb="2" eb="3">
      <t>メ</t>
    </rPh>
    <phoneticPr fontId="1"/>
  </si>
  <si>
    <t>mm</t>
    <phoneticPr fontId="1"/>
  </si>
  <si>
    <t>°</t>
    <phoneticPr fontId="1"/>
  </si>
  <si>
    <t>４戦目</t>
    <rPh sb="1" eb="2">
      <t>セン</t>
    </rPh>
    <rPh sb="2" eb="3">
      <t>メ</t>
    </rPh>
    <phoneticPr fontId="1"/>
  </si>
  <si>
    <t>５戦目</t>
    <rPh sb="1" eb="2">
      <t>セン</t>
    </rPh>
    <rPh sb="2" eb="3">
      <t>メ</t>
    </rPh>
    <phoneticPr fontId="1"/>
  </si>
  <si>
    <t>６戦目</t>
    <rPh sb="1" eb="2">
      <t>セン</t>
    </rPh>
    <rPh sb="2" eb="3">
      <t>メ</t>
    </rPh>
    <phoneticPr fontId="1"/>
  </si>
  <si>
    <t>チーム名</t>
    <rPh sb="3" eb="4">
      <t>メイ</t>
    </rPh>
    <phoneticPr fontId="1"/>
  </si>
  <si>
    <t>⑴</t>
    <phoneticPr fontId="1"/>
  </si>
  <si>
    <t>⑵</t>
    <phoneticPr fontId="1"/>
  </si>
  <si>
    <t>⑶</t>
    <phoneticPr fontId="1"/>
  </si>
  <si>
    <t>③</t>
    <phoneticPr fontId="1"/>
  </si>
  <si>
    <t>④</t>
    <phoneticPr fontId="1"/>
  </si>
  <si>
    <t>⑤</t>
    <phoneticPr fontId="1"/>
  </si>
  <si>
    <t>⑥</t>
    <phoneticPr fontId="1"/>
  </si>
  <si>
    <t>⑶</t>
  </si>
  <si>
    <t>⑵</t>
  </si>
  <si>
    <t>L</t>
    <phoneticPr fontId="1"/>
  </si>
  <si>
    <t>R</t>
    <phoneticPr fontId="1"/>
  </si>
  <si>
    <t>①</t>
    <phoneticPr fontId="1"/>
  </si>
  <si>
    <t>②</t>
    <phoneticPr fontId="1"/>
  </si>
  <si>
    <t>　</t>
    <phoneticPr fontId="1"/>
  </si>
  <si>
    <t>担当者メール</t>
    <rPh sb="0" eb="3">
      <t>タントウシャ</t>
    </rPh>
    <phoneticPr fontId="1"/>
  </si>
  <si>
    <t>⑴</t>
  </si>
  <si>
    <t>mm</t>
  </si>
  <si>
    <t>°</t>
  </si>
  <si>
    <t>ふりがな</t>
    <phoneticPr fontId="1"/>
  </si>
  <si>
    <t>学校電話番号</t>
    <rPh sb="0" eb="2">
      <t>ガッコウ</t>
    </rPh>
    <rPh sb="2" eb="4">
      <t>デンワ</t>
    </rPh>
    <rPh sb="4" eb="6">
      <t>バンゴウ</t>
    </rPh>
    <phoneticPr fontId="1"/>
  </si>
  <si>
    <t>学校住所</t>
    <rPh sb="0" eb="2">
      <t>ガッコウ</t>
    </rPh>
    <rPh sb="2" eb="4">
      <t>ジュウショ</t>
    </rPh>
    <phoneticPr fontId="1"/>
  </si>
  <si>
    <t>仕切り位置２</t>
    <rPh sb="0" eb="2">
      <t>シキ</t>
    </rPh>
    <rPh sb="3" eb="5">
      <t>イチ</t>
    </rPh>
    <phoneticPr fontId="1"/>
  </si>
  <si>
    <t>仕切り位置３</t>
    <rPh sb="0" eb="2">
      <t>シキ</t>
    </rPh>
    <rPh sb="3" eb="5">
      <t>イチ</t>
    </rPh>
    <phoneticPr fontId="1"/>
  </si>
  <si>
    <t>仕切り位置１</t>
    <rPh sb="0" eb="2">
      <t>シキ</t>
    </rPh>
    <rPh sb="3" eb="5">
      <t>イチ</t>
    </rPh>
    <phoneticPr fontId="1"/>
  </si>
  <si>
    <t>全国大会　戦術表</t>
    <rPh sb="0" eb="2">
      <t>ゼンコク</t>
    </rPh>
    <rPh sb="2" eb="4">
      <t>タイカイ</t>
    </rPh>
    <rPh sb="5" eb="8">
      <t>センジュツヒョウ</t>
    </rPh>
    <phoneticPr fontId="1"/>
  </si>
  <si>
    <t>プログラム名</t>
    <rPh sb="5" eb="6">
      <t>メイ</t>
    </rPh>
    <phoneticPr fontId="1"/>
  </si>
  <si>
    <t>仕切り位置一覧表</t>
    <rPh sb="0" eb="2">
      <t>シキ</t>
    </rPh>
    <rPh sb="3" eb="5">
      <t>イチ</t>
    </rPh>
    <rPh sb="5" eb="7">
      <t>イチラン</t>
    </rPh>
    <rPh sb="7" eb="8">
      <t>ヒョウ</t>
    </rPh>
    <phoneticPr fontId="1"/>
  </si>
  <si>
    <r>
      <rPr>
        <b/>
        <sz val="11"/>
        <color theme="1"/>
        <rFont val="游ゴシック"/>
        <family val="3"/>
        <charset val="128"/>
        <scheme val="minor"/>
      </rPr>
      <t>A</t>
    </r>
    <r>
      <rPr>
        <sz val="11"/>
        <color theme="1"/>
        <rFont val="游ゴシック"/>
        <family val="2"/>
        <charset val="128"/>
        <scheme val="minor"/>
      </rPr>
      <t>（ランプ色：赤）</t>
    </r>
    <rPh sb="5" eb="6">
      <t>イロ</t>
    </rPh>
    <rPh sb="7" eb="8">
      <t>アカ</t>
    </rPh>
    <phoneticPr fontId="1"/>
  </si>
  <si>
    <r>
      <rPr>
        <b/>
        <sz val="11"/>
        <color theme="1"/>
        <rFont val="游ゴシック"/>
        <family val="3"/>
        <charset val="128"/>
        <scheme val="minor"/>
      </rPr>
      <t>B</t>
    </r>
    <r>
      <rPr>
        <sz val="11"/>
        <color theme="1"/>
        <rFont val="游ゴシック"/>
        <family val="2"/>
        <charset val="128"/>
        <scheme val="minor"/>
      </rPr>
      <t>（ランプ色：黄）</t>
    </r>
    <rPh sb="5" eb="6">
      <t>イロ</t>
    </rPh>
    <rPh sb="7" eb="8">
      <t>キ</t>
    </rPh>
    <phoneticPr fontId="1"/>
  </si>
  <si>
    <r>
      <rPr>
        <b/>
        <sz val="11"/>
        <color theme="1"/>
        <rFont val="游ゴシック"/>
        <family val="3"/>
        <charset val="128"/>
        <scheme val="minor"/>
      </rPr>
      <t>C</t>
    </r>
    <r>
      <rPr>
        <sz val="11"/>
        <color theme="1"/>
        <rFont val="游ゴシック"/>
        <family val="2"/>
        <charset val="128"/>
        <scheme val="minor"/>
      </rPr>
      <t>（ランプ色：緑）</t>
    </r>
    <rPh sb="5" eb="6">
      <t>イロ</t>
    </rPh>
    <rPh sb="7" eb="8">
      <t>ミドリ</t>
    </rPh>
    <phoneticPr fontId="1"/>
  </si>
  <si>
    <t>作成者名</t>
    <rPh sb="0" eb="4">
      <t>サクセイシャメイ</t>
    </rPh>
    <phoneticPr fontId="1"/>
  </si>
  <si>
    <t>地区大会　戦術表</t>
    <rPh sb="0" eb="2">
      <t>チク</t>
    </rPh>
    <rPh sb="2" eb="4">
      <t>タイカイ</t>
    </rPh>
    <rPh sb="4" eb="6">
      <t>ゼンタイカイ</t>
    </rPh>
    <rPh sb="5" eb="8">
      <t>センジュツヒョウ</t>
    </rPh>
    <phoneticPr fontId="1"/>
  </si>
  <si>
    <t>D</t>
    <phoneticPr fontId="1"/>
  </si>
  <si>
    <t>E</t>
    <phoneticPr fontId="1"/>
  </si>
  <si>
    <t>F</t>
    <phoneticPr fontId="1"/>
  </si>
  <si>
    <t>プログラム登録欄</t>
    <rPh sb="5" eb="7">
      <t>トウロク</t>
    </rPh>
    <rPh sb="7" eb="8">
      <t>ラン</t>
    </rPh>
    <phoneticPr fontId="1"/>
  </si>
  <si>
    <t>チームの
ロゴマーク</t>
    <phoneticPr fontId="1"/>
  </si>
  <si>
    <t>チームの
ロゴマーク</t>
    <phoneticPr fontId="1"/>
  </si>
  <si>
    <t>学校電話番号</t>
    <phoneticPr fontId="1"/>
  </si>
  <si>
    <t>担当者メール</t>
    <phoneticPr fontId="1"/>
  </si>
  <si>
    <t>チームの
ロゴマーク</t>
    <phoneticPr fontId="1"/>
  </si>
  <si>
    <t>埼玉県立けやき特別支援学校</t>
    <rPh sb="0" eb="3">
      <t>サイタマケン</t>
    </rPh>
    <rPh sb="3" eb="4">
      <t>リツ</t>
    </rPh>
    <rPh sb="7" eb="13">
      <t>トクベツシエンガッコウ</t>
    </rPh>
    <phoneticPr fontId="1"/>
  </si>
  <si>
    <t>けやき　太郎</t>
    <rPh sb="4" eb="6">
      <t>タロウ</t>
    </rPh>
    <phoneticPr fontId="1"/>
  </si>
  <si>
    <t>埼玉県さいたま市中央区新都心１－２</t>
    <rPh sb="0" eb="3">
      <t>サイタマケン</t>
    </rPh>
    <rPh sb="7" eb="8">
      <t>シ</t>
    </rPh>
    <rPh sb="8" eb="11">
      <t>チュウオウク</t>
    </rPh>
    <rPh sb="11" eb="14">
      <t>シントシン</t>
    </rPh>
    <phoneticPr fontId="1"/>
  </si>
  <si>
    <t>keyaki.robopro@spec.ed.jp</t>
    <phoneticPr fontId="1"/>
  </si>
  <si>
    <t xml:space="preserve">  チームKEYAKI</t>
    <phoneticPr fontId="1"/>
  </si>
  <si>
    <t xml:space="preserve">  ちーむけやき</t>
    <phoneticPr fontId="1"/>
  </si>
  <si>
    <t>000-111-2222</t>
    <phoneticPr fontId="1"/>
  </si>
  <si>
    <t>①</t>
    <phoneticPr fontId="1"/>
  </si>
  <si>
    <t>ふりがな</t>
  </si>
  <si>
    <t>①</t>
  </si>
  <si>
    <t>　</t>
  </si>
  <si>
    <t>A</t>
    <phoneticPr fontId="1"/>
  </si>
  <si>
    <t>B</t>
    <phoneticPr fontId="1"/>
  </si>
  <si>
    <t>C</t>
    <phoneticPr fontId="1"/>
  </si>
  <si>
    <t>仕切り位置</t>
    <rPh sb="0" eb="2">
      <t>シキ</t>
    </rPh>
    <rPh sb="3" eb="5">
      <t>イチ</t>
    </rPh>
    <phoneticPr fontId="1"/>
  </si>
  <si>
    <t>(1)</t>
    <phoneticPr fontId="1"/>
  </si>
  <si>
    <t>(2)</t>
  </si>
  <si>
    <t>(3)</t>
  </si>
  <si>
    <t>Ａ</t>
  </si>
  <si>
    <t>Ｂ</t>
  </si>
  <si>
    <t>Ｃ</t>
  </si>
  <si>
    <t>h</t>
  </si>
  <si>
    <t>i</t>
  </si>
  <si>
    <t>j</t>
  </si>
  <si>
    <t>k</t>
  </si>
  <si>
    <t>l</t>
  </si>
  <si>
    <t>m</t>
  </si>
  <si>
    <t>n</t>
  </si>
  <si>
    <t>o</t>
  </si>
  <si>
    <t>p</t>
  </si>
  <si>
    <t>②</t>
  </si>
  <si>
    <t>③</t>
  </si>
  <si>
    <t>このシートについて</t>
    <phoneticPr fontId="1"/>
  </si>
  <si>
    <t>「戦術表（地区大会）」の入力データを1列化したものです。</t>
    <rPh sb="1" eb="3">
      <t>センジュツ</t>
    </rPh>
    <rPh sb="3" eb="4">
      <t>ヒョウ</t>
    </rPh>
    <rPh sb="5" eb="7">
      <t>チク</t>
    </rPh>
    <rPh sb="7" eb="9">
      <t>タイカイ</t>
    </rPh>
    <rPh sb="12" eb="14">
      <t>ニュウリョク</t>
    </rPh>
    <rPh sb="19" eb="20">
      <t>レツ</t>
    </rPh>
    <rPh sb="20" eb="21">
      <t>カ</t>
    </rPh>
    <phoneticPr fontId="1"/>
  </si>
  <si>
    <t>下記のような集計シートに行ごとに値のみコピーをすれば一覧表になります。</t>
    <rPh sb="0" eb="2">
      <t>カキ</t>
    </rPh>
    <rPh sb="6" eb="8">
      <t>シュウケイ</t>
    </rPh>
    <rPh sb="12" eb="13">
      <t>ギョウ</t>
    </rPh>
    <rPh sb="16" eb="17">
      <t>アタイ</t>
    </rPh>
    <rPh sb="26" eb="28">
      <t>イチラン</t>
    </rPh>
    <rPh sb="28" eb="29">
      <t>ヒョウ</t>
    </rPh>
    <phoneticPr fontId="1"/>
  </si>
  <si>
    <t>けやき</t>
    <phoneticPr fontId="1"/>
  </si>
  <si>
    <t>いで</t>
    <phoneticPr fontId="1"/>
  </si>
  <si>
    <t>埼玉県</t>
    <rPh sb="0" eb="3">
      <t>サイタマケン</t>
    </rPh>
    <phoneticPr fontId="1"/>
  </si>
  <si>
    <t>コバトン</t>
    <phoneticPr fontId="1"/>
  </si>
  <si>
    <t>こばとん</t>
    <phoneticPr fontId="1"/>
  </si>
  <si>
    <t>１２３＠４５６</t>
    <phoneticPr fontId="1"/>
  </si>
  <si>
    <t>L</t>
  </si>
  <si>
    <t>⇒その後は必要に応じて、お仕事データを作れます。</t>
    <rPh sb="3" eb="4">
      <t>ゴ</t>
    </rPh>
    <rPh sb="5" eb="7">
      <t>ヒツヨウ</t>
    </rPh>
    <rPh sb="8" eb="9">
      <t>オウ</t>
    </rPh>
    <rPh sb="13" eb="15">
      <t>シゴト</t>
    </rPh>
    <rPh sb="19" eb="20">
      <t>ツク</t>
    </rPh>
    <phoneticPr fontId="1"/>
  </si>
  <si>
    <t>例としては、「赤ブロック」「東西」のプロロセッティングデータ一覧とか</t>
    <rPh sb="0" eb="1">
      <t>レイ</t>
    </rPh>
    <rPh sb="7" eb="8">
      <t>アカ</t>
    </rPh>
    <rPh sb="14" eb="15">
      <t>ヒガシ</t>
    </rPh>
    <rPh sb="15" eb="16">
      <t>ニシ</t>
    </rPh>
    <rPh sb="30" eb="32">
      <t>イチラン</t>
    </rPh>
    <phoneticPr fontId="1"/>
  </si>
  <si>
    <t>1回戦終了後2回戦を用意する等、シートを作れば迅速に対応できるはず。</t>
    <rPh sb="1" eb="3">
      <t>カイセン</t>
    </rPh>
    <rPh sb="3" eb="6">
      <t>シュウリョウゴ</t>
    </rPh>
    <rPh sb="7" eb="9">
      <t>カイセン</t>
    </rPh>
    <rPh sb="10" eb="12">
      <t>ヨウイ</t>
    </rPh>
    <rPh sb="14" eb="15">
      <t>トウ</t>
    </rPh>
    <rPh sb="20" eb="21">
      <t>ツク</t>
    </rPh>
    <rPh sb="23" eb="25">
      <t>ジンソク</t>
    </rPh>
    <rPh sb="26" eb="28">
      <t>タイオウ</t>
    </rPh>
    <phoneticPr fontId="1"/>
  </si>
  <si>
    <t>仕切り位置については、「仁戸名」が使っていたような定規みたいなものを用意できれば手早くできると思います。</t>
    <rPh sb="0" eb="2">
      <t>シキ</t>
    </rPh>
    <rPh sb="3" eb="5">
      <t>イチ</t>
    </rPh>
    <rPh sb="12" eb="15">
      <t>ニトナ</t>
    </rPh>
    <rPh sb="17" eb="18">
      <t>ツカ</t>
    </rPh>
    <rPh sb="25" eb="27">
      <t>ジョウギ</t>
    </rPh>
    <rPh sb="34" eb="36">
      <t>ヨウイ</t>
    </rPh>
    <rPh sb="40" eb="42">
      <t>テバヤ</t>
    </rPh>
    <rPh sb="47" eb="48">
      <t>オモ</t>
    </rPh>
    <phoneticPr fontId="1"/>
  </si>
  <si>
    <t>別件</t>
    <rPh sb="0" eb="2">
      <t>ベッケン</t>
    </rPh>
    <phoneticPr fontId="1"/>
  </si>
  <si>
    <t>Aグランド</t>
    <phoneticPr fontId="1"/>
  </si>
  <si>
    <t>〇○学校</t>
    <rPh sb="2" eb="4">
      <t>ガッコウ</t>
    </rPh>
    <phoneticPr fontId="1"/>
  </si>
  <si>
    <t>△△学校</t>
    <rPh sb="2" eb="4">
      <t>ガッコウ</t>
    </rPh>
    <phoneticPr fontId="1"/>
  </si>
  <si>
    <t>赤</t>
    <rPh sb="0" eb="1">
      <t>アカ</t>
    </rPh>
    <phoneticPr fontId="1"/>
  </si>
  <si>
    <t>黄</t>
    <rPh sb="0" eb="1">
      <t>キ</t>
    </rPh>
    <phoneticPr fontId="1"/>
  </si>
  <si>
    <t>仕切り</t>
    <rPh sb="0" eb="2">
      <t>シキ</t>
    </rPh>
    <phoneticPr fontId="1"/>
  </si>
  <si>
    <t>1戦目</t>
    <rPh sb="1" eb="2">
      <t>セン</t>
    </rPh>
    <rPh sb="2" eb="3">
      <t>メ</t>
    </rPh>
    <phoneticPr fontId="1"/>
  </si>
  <si>
    <t>2戦目</t>
    <rPh sb="1" eb="2">
      <t>セン</t>
    </rPh>
    <rPh sb="2" eb="3">
      <t>メ</t>
    </rPh>
    <phoneticPr fontId="1"/>
  </si>
  <si>
    <t>3戦目</t>
    <rPh sb="1" eb="2">
      <t>セン</t>
    </rPh>
    <rPh sb="2" eb="3">
      <t>メ</t>
    </rPh>
    <phoneticPr fontId="1"/>
  </si>
  <si>
    <t>第1戦</t>
    <rPh sb="0" eb="1">
      <t>ダイ</t>
    </rPh>
    <rPh sb="2" eb="3">
      <t>セン</t>
    </rPh>
    <phoneticPr fontId="1"/>
  </si>
  <si>
    <t>第2戦</t>
    <rPh sb="0" eb="1">
      <t>ダイ</t>
    </rPh>
    <rPh sb="2" eb="3">
      <t>セン</t>
    </rPh>
    <phoneticPr fontId="1"/>
  </si>
  <si>
    <t>第3戦</t>
    <rPh sb="0" eb="1">
      <t>ダイ</t>
    </rPh>
    <rPh sb="2" eb="3">
      <t>セン</t>
    </rPh>
    <phoneticPr fontId="1"/>
  </si>
  <si>
    <t>第4戦</t>
    <rPh sb="0" eb="1">
      <t>ダイ</t>
    </rPh>
    <rPh sb="2" eb="3">
      <t>セン</t>
    </rPh>
    <phoneticPr fontId="1"/>
  </si>
  <si>
    <t>第5戦</t>
    <rPh sb="0" eb="1">
      <t>ダイ</t>
    </rPh>
    <rPh sb="2" eb="3">
      <t>セン</t>
    </rPh>
    <phoneticPr fontId="1"/>
  </si>
  <si>
    <t>青</t>
    <rPh sb="0" eb="1">
      <t>アオ</t>
    </rPh>
    <phoneticPr fontId="1"/>
  </si>
  <si>
    <t>●●学校</t>
    <rPh sb="2" eb="4">
      <t>ガッコウ</t>
    </rPh>
    <phoneticPr fontId="1"/>
  </si>
  <si>
    <t>■■学校</t>
    <rPh sb="2" eb="4">
      <t>ガッコウ</t>
    </rPh>
    <phoneticPr fontId="1"/>
  </si>
  <si>
    <t>☆☆学校</t>
    <rPh sb="2" eb="4">
      <t>ガッコウ</t>
    </rPh>
    <phoneticPr fontId="1"/>
  </si>
  <si>
    <t>◎◎学校</t>
    <rPh sb="2" eb="4">
      <t>ガッコウ</t>
    </rPh>
    <phoneticPr fontId="1"/>
  </si>
  <si>
    <t>WW学校</t>
    <rPh sb="2" eb="4">
      <t>ガッコウ</t>
    </rPh>
    <phoneticPr fontId="1"/>
  </si>
  <si>
    <t>ＺＺ学校</t>
    <rPh sb="2" eb="4">
      <t>ガッコウ</t>
    </rPh>
    <phoneticPr fontId="1"/>
  </si>
  <si>
    <t>？？学校</t>
    <rPh sb="2" eb="4">
      <t>ガッコウ</t>
    </rPh>
    <phoneticPr fontId="1"/>
  </si>
  <si>
    <t>！！学校</t>
    <rPh sb="2" eb="4">
      <t>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</si>
</sst>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sz val="11"/>
      <color rgb="FFFF0000"/>
      <name val="游ゴシック"/>
      <family val="2"/>
      <charset val="128"/>
      <scheme val="minor"/>
    </font>
    <font>
      <sz val="7"/>
      <color theme="1"/>
      <name val="游ゴシック"/>
      <family val="3"/>
      <charset val="128"/>
      <scheme val="minor"/>
    </font>
    <font>
      <b/>
      <sz val="11"/>
      <color theme="1"/>
      <name val="游ゴシック"/>
      <family val="3"/>
      <charset val="128"/>
      <scheme val="minor"/>
    </font>
    <font>
      <u/>
      <sz val="11"/>
      <color theme="10"/>
      <name val="游ゴシック"/>
      <family val="2"/>
      <charset val="128"/>
      <scheme val="minor"/>
    </font>
    <font>
      <sz val="26"/>
      <color theme="1"/>
      <name val="游ゴシック"/>
      <family val="3"/>
      <charset val="128"/>
      <scheme val="minor"/>
    </font>
    <font>
      <sz val="28"/>
      <color theme="1"/>
      <name val="游ゴシック"/>
      <family val="2"/>
      <charset val="128"/>
      <scheme val="minor"/>
    </font>
    <font>
      <sz val="28"/>
      <color theme="1"/>
      <name val="游ゴシック"/>
      <family val="3"/>
      <charset val="128"/>
      <scheme val="minor"/>
    </font>
    <font>
      <sz val="6"/>
      <color theme="1"/>
      <name val="游ゴシック"/>
      <family val="3"/>
      <charset val="128"/>
      <scheme val="minor"/>
    </font>
    <font>
      <sz val="1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2"/>
      <name val="游ゴシック"/>
      <family val="3"/>
      <charset val="128"/>
      <scheme val="minor"/>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249977111117893"/>
        <bgColor indexed="64"/>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diagonal/>
    </border>
    <border>
      <left/>
      <right style="double">
        <color indexed="64"/>
      </right>
      <top style="double">
        <color indexed="64"/>
      </top>
      <bottom/>
      <diagonal/>
    </border>
    <border>
      <left style="double">
        <color indexed="64"/>
      </left>
      <right style="thin">
        <color indexed="64"/>
      </right>
      <top style="medium">
        <color indexed="64"/>
      </top>
      <bottom/>
      <diagonal/>
    </border>
    <border>
      <left style="double">
        <color indexed="64"/>
      </left>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320">
    <xf numFmtId="0" fontId="0" fillId="0" borderId="0" xfId="0">
      <alignment vertical="center"/>
    </xf>
    <xf numFmtId="0" fontId="0" fillId="0" borderId="0" xfId="0" applyAlignment="1">
      <alignment horizontal="left" vertical="center"/>
    </xf>
    <xf numFmtId="0" fontId="0" fillId="0" borderId="10" xfId="0" applyBorder="1">
      <alignment vertical="center"/>
    </xf>
    <xf numFmtId="0" fontId="0" fillId="0" borderId="6" xfId="0" applyBorder="1">
      <alignment vertical="center"/>
    </xf>
    <xf numFmtId="0" fontId="0" fillId="0" borderId="14" xfId="0" applyBorder="1">
      <alignment vertical="center"/>
    </xf>
    <xf numFmtId="0" fontId="0" fillId="0" borderId="15" xfId="0" applyBorder="1">
      <alignment vertical="center"/>
    </xf>
    <xf numFmtId="0" fontId="0" fillId="0" borderId="4" xfId="0" applyBorder="1">
      <alignment vertical="center"/>
    </xf>
    <xf numFmtId="0" fontId="0" fillId="0" borderId="8" xfId="0" applyBorder="1">
      <alignment vertical="center"/>
    </xf>
    <xf numFmtId="0" fontId="0" fillId="0" borderId="4" xfId="0" applyBorder="1" applyAlignment="1">
      <alignment horizontal="left" vertical="center"/>
    </xf>
    <xf numFmtId="0" fontId="0" fillId="0" borderId="8" xfId="0" applyBorder="1" applyAlignment="1">
      <alignment horizontal="left" vertical="center"/>
    </xf>
    <xf numFmtId="0" fontId="0" fillId="0" borderId="5" xfId="0" applyBorder="1">
      <alignment vertical="center"/>
    </xf>
    <xf numFmtId="0" fontId="0" fillId="0" borderId="7" xfId="0" applyBorder="1">
      <alignment vertical="center"/>
    </xf>
    <xf numFmtId="0" fontId="0" fillId="2" borderId="0" xfId="0" applyFill="1">
      <alignment vertical="center"/>
    </xf>
    <xf numFmtId="0" fontId="0" fillId="2" borderId="0" xfId="0" applyFill="1" applyAlignment="1">
      <alignment horizontal="center" vertical="center"/>
    </xf>
    <xf numFmtId="0" fontId="0" fillId="2" borderId="8" xfId="0" applyFill="1" applyBorder="1" applyAlignment="1">
      <alignment horizontal="center" vertical="center"/>
    </xf>
    <xf numFmtId="0" fontId="0" fillId="2" borderId="6" xfId="0" applyFill="1" applyBorder="1">
      <alignment vertical="center"/>
    </xf>
    <xf numFmtId="0" fontId="0" fillId="2" borderId="0" xfId="0" applyFill="1" applyAlignment="1">
      <alignment horizontal="left" vertical="center"/>
    </xf>
    <xf numFmtId="0" fontId="0" fillId="3" borderId="0" xfId="0" applyFill="1" applyAlignment="1">
      <alignment horizontal="center" vertical="center"/>
    </xf>
    <xf numFmtId="0" fontId="0" fillId="3" borderId="4" xfId="0" applyFill="1" applyBorder="1" applyAlignment="1">
      <alignment horizontal="center" vertical="center"/>
    </xf>
    <xf numFmtId="0" fontId="0" fillId="3" borderId="0" xfId="0" applyFill="1" applyAlignment="1">
      <alignment horizontal="left" vertical="center"/>
    </xf>
    <xf numFmtId="0" fontId="0" fillId="3" borderId="6" xfId="0" applyFill="1" applyBorder="1">
      <alignment vertical="center"/>
    </xf>
    <xf numFmtId="0" fontId="0" fillId="4" borderId="0" xfId="0" applyFill="1" applyAlignment="1">
      <alignment horizontal="center" vertical="center"/>
    </xf>
    <xf numFmtId="0" fontId="0" fillId="4" borderId="8" xfId="0" applyFill="1" applyBorder="1" applyAlignment="1">
      <alignment horizontal="center" vertical="center"/>
    </xf>
    <xf numFmtId="0" fontId="0" fillId="4" borderId="6" xfId="0" applyFill="1" applyBorder="1">
      <alignment vertical="center"/>
    </xf>
    <xf numFmtId="0" fontId="0" fillId="4" borderId="4"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3" borderId="10" xfId="0" applyFill="1" applyBorder="1">
      <alignment vertical="center"/>
    </xf>
    <xf numFmtId="0" fontId="0" fillId="4" borderId="10" xfId="0" applyFill="1" applyBorder="1">
      <alignment vertical="center"/>
    </xf>
    <xf numFmtId="0" fontId="0" fillId="2" borderId="10" xfId="0" applyFill="1" applyBorder="1">
      <alignment vertical="center"/>
    </xf>
    <xf numFmtId="0" fontId="0" fillId="5" borderId="0" xfId="0" applyFill="1">
      <alignment vertical="center"/>
    </xf>
    <xf numFmtId="0" fontId="0" fillId="5" borderId="0" xfId="0" applyFill="1" applyAlignment="1">
      <alignment horizontal="center" vertical="center"/>
    </xf>
    <xf numFmtId="0" fontId="0" fillId="5" borderId="4" xfId="0" applyFill="1" applyBorder="1" applyAlignment="1">
      <alignment horizontal="center" vertical="center"/>
    </xf>
    <xf numFmtId="0" fontId="0" fillId="5" borderId="0" xfId="0" applyFill="1" applyAlignment="1">
      <alignment horizontal="left" vertical="center"/>
    </xf>
    <xf numFmtId="0" fontId="0" fillId="5" borderId="6" xfId="0" applyFill="1" applyBorder="1">
      <alignment vertical="center"/>
    </xf>
    <xf numFmtId="0" fontId="0" fillId="6" borderId="0" xfId="0" applyFill="1">
      <alignment vertical="center"/>
    </xf>
    <xf numFmtId="0" fontId="0" fillId="6" borderId="0" xfId="0" applyFill="1" applyAlignment="1">
      <alignment horizontal="center" vertical="center"/>
    </xf>
    <xf numFmtId="0" fontId="0" fillId="6" borderId="8" xfId="0" applyFill="1" applyBorder="1" applyAlignment="1">
      <alignment horizontal="center" vertical="center"/>
    </xf>
    <xf numFmtId="0" fontId="0" fillId="6" borderId="4" xfId="0" applyFill="1" applyBorder="1" applyAlignment="1">
      <alignment horizontal="center" vertical="center"/>
    </xf>
    <xf numFmtId="0" fontId="0" fillId="6" borderId="6" xfId="0" applyFill="1" applyBorder="1">
      <alignment vertical="center"/>
    </xf>
    <xf numFmtId="0" fontId="0" fillId="7" borderId="0" xfId="0" applyFill="1">
      <alignment vertical="center"/>
    </xf>
    <xf numFmtId="0" fontId="0" fillId="7" borderId="0" xfId="0" applyFill="1" applyAlignment="1">
      <alignment horizontal="center" vertical="center"/>
    </xf>
    <xf numFmtId="0" fontId="0" fillId="7" borderId="8" xfId="0" applyFill="1" applyBorder="1" applyAlignment="1">
      <alignment horizontal="center" vertical="center"/>
    </xf>
    <xf numFmtId="0" fontId="0" fillId="7" borderId="0" xfId="0" applyFill="1" applyAlignment="1">
      <alignment horizontal="left" vertical="center"/>
    </xf>
    <xf numFmtId="0" fontId="0" fillId="7" borderId="6" xfId="0" applyFill="1" applyBorder="1">
      <alignment vertical="center"/>
    </xf>
    <xf numFmtId="0" fontId="0" fillId="0" borderId="0" xfId="0" applyAlignment="1">
      <alignment horizontal="center" vertical="center"/>
    </xf>
    <xf numFmtId="0" fontId="6" fillId="0" borderId="0" xfId="0" applyFont="1">
      <alignment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6" xfId="0" applyBorder="1" applyAlignment="1">
      <alignment horizontal="center" vertical="center"/>
    </xf>
    <xf numFmtId="0" fontId="4" fillId="0" borderId="0" xfId="0" applyFont="1" applyAlignment="1">
      <alignment vertical="center" shrinkToFit="1"/>
    </xf>
    <xf numFmtId="0" fontId="0" fillId="0" borderId="37" xfId="0" applyBorder="1">
      <alignment vertical="center"/>
    </xf>
    <xf numFmtId="0" fontId="0" fillId="0" borderId="19" xfId="0" applyBorder="1">
      <alignment vertical="center"/>
    </xf>
    <xf numFmtId="0" fontId="0" fillId="0" borderId="38"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quotePrefix="1" applyBorder="1">
      <alignment vertical="center"/>
    </xf>
    <xf numFmtId="0" fontId="0" fillId="0" borderId="46" xfId="0" quotePrefix="1" applyBorder="1">
      <alignment vertical="center"/>
    </xf>
    <xf numFmtId="0" fontId="0" fillId="0" borderId="47" xfId="0" applyBorder="1">
      <alignment vertical="center"/>
    </xf>
    <xf numFmtId="0" fontId="0" fillId="0" borderId="48" xfId="0" applyBorder="1">
      <alignment vertical="center"/>
    </xf>
    <xf numFmtId="0" fontId="0" fillId="0" borderId="49" xfId="0" applyBorder="1">
      <alignment vertical="center"/>
    </xf>
    <xf numFmtId="0" fontId="0" fillId="0" borderId="50" xfId="0" applyBorder="1">
      <alignment vertical="center"/>
    </xf>
    <xf numFmtId="0" fontId="0" fillId="0" borderId="51" xfId="0" applyBorder="1">
      <alignment vertical="center"/>
    </xf>
    <xf numFmtId="0" fontId="0" fillId="0" borderId="52" xfId="0" quotePrefix="1"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64" xfId="0" applyBorder="1">
      <alignment vertical="center"/>
    </xf>
    <xf numFmtId="0" fontId="0" fillId="0" borderId="65" xfId="0" applyBorder="1">
      <alignment vertical="center"/>
    </xf>
    <xf numFmtId="0" fontId="0" fillId="0" borderId="38" xfId="0" quotePrefix="1" applyBorder="1">
      <alignment vertical="center"/>
    </xf>
    <xf numFmtId="0" fontId="0" fillId="0" borderId="64" xfId="0" quotePrefix="1" applyBorder="1">
      <alignment vertical="center"/>
    </xf>
    <xf numFmtId="0" fontId="0" fillId="0" borderId="66" xfId="0" quotePrefix="1" applyBorder="1">
      <alignment vertical="center"/>
    </xf>
    <xf numFmtId="0" fontId="0" fillId="0" borderId="67" xfId="0" applyBorder="1">
      <alignment vertical="center"/>
    </xf>
    <xf numFmtId="0" fontId="0" fillId="0" borderId="37" xfId="0" quotePrefix="1" applyBorder="1">
      <alignment vertical="center"/>
    </xf>
    <xf numFmtId="0" fontId="0" fillId="0" borderId="42" xfId="0" quotePrefix="1" applyBorder="1">
      <alignment vertical="center"/>
    </xf>
    <xf numFmtId="0" fontId="0" fillId="0" borderId="68" xfId="0" quotePrefix="1" applyBorder="1">
      <alignment vertical="center"/>
    </xf>
    <xf numFmtId="0" fontId="0" fillId="0" borderId="16" xfId="0" applyBorder="1" applyAlignment="1">
      <alignment vertical="center" shrinkToFit="1"/>
    </xf>
    <xf numFmtId="0" fontId="0" fillId="0" borderId="17" xfId="0" applyBorder="1" applyAlignment="1">
      <alignment vertical="center" shrinkToFit="1"/>
    </xf>
    <xf numFmtId="0" fontId="0" fillId="0" borderId="18" xfId="0" applyBorder="1" applyAlignment="1">
      <alignment vertical="center" shrinkToFit="1"/>
    </xf>
    <xf numFmtId="0" fontId="0" fillId="0" borderId="39" xfId="0" applyBorder="1" applyAlignment="1">
      <alignment vertical="center" shrinkToFit="1"/>
    </xf>
    <xf numFmtId="0" fontId="0" fillId="0" borderId="51" xfId="0" applyBorder="1" applyAlignment="1">
      <alignment vertical="center" shrinkToFit="1"/>
    </xf>
    <xf numFmtId="0" fontId="0" fillId="0" borderId="45" xfId="0" quotePrefix="1" applyBorder="1" applyAlignment="1">
      <alignment vertical="center" shrinkToFit="1"/>
    </xf>
    <xf numFmtId="0" fontId="0" fillId="0" borderId="46" xfId="0" quotePrefix="1" applyBorder="1" applyAlignment="1">
      <alignment vertical="center" shrinkToFit="1"/>
    </xf>
    <xf numFmtId="0" fontId="0" fillId="0" borderId="44" xfId="0" applyBorder="1" applyAlignment="1">
      <alignment vertical="center" shrinkToFit="1"/>
    </xf>
    <xf numFmtId="0" fontId="0" fillId="0" borderId="52" xfId="0" quotePrefix="1" applyBorder="1" applyAlignment="1">
      <alignment vertical="center" shrinkToFit="1"/>
    </xf>
    <xf numFmtId="0" fontId="0" fillId="0" borderId="61" xfId="0" applyBorder="1" applyAlignment="1">
      <alignment vertical="center" shrinkToFit="1"/>
    </xf>
    <xf numFmtId="0" fontId="0" fillId="0" borderId="11" xfId="0" applyBorder="1" applyAlignment="1">
      <alignment vertical="center" shrinkToFit="1"/>
    </xf>
    <xf numFmtId="0" fontId="0" fillId="0" borderId="12" xfId="0" applyBorder="1" applyAlignment="1">
      <alignment vertical="center" shrinkToFit="1"/>
    </xf>
    <xf numFmtId="0" fontId="0" fillId="0" borderId="13" xfId="0" applyBorder="1" applyAlignment="1">
      <alignment vertical="center" shrinkToFit="1"/>
    </xf>
    <xf numFmtId="0" fontId="0" fillId="0" borderId="40" xfId="0" applyBorder="1" applyAlignment="1">
      <alignment vertical="center" shrinkToFit="1"/>
    </xf>
    <xf numFmtId="0" fontId="0" fillId="0" borderId="53" xfId="0" applyBorder="1" applyAlignment="1">
      <alignment vertical="center" shrinkToFit="1"/>
    </xf>
    <xf numFmtId="0" fontId="0" fillId="0" borderId="54" xfId="0" applyBorder="1" applyAlignment="1">
      <alignment vertical="center" shrinkToFit="1"/>
    </xf>
    <xf numFmtId="0" fontId="0" fillId="0" borderId="55" xfId="0" applyBorder="1" applyAlignment="1">
      <alignment vertical="center" shrinkToFit="1"/>
    </xf>
    <xf numFmtId="0" fontId="0" fillId="0" borderId="56" xfId="0" applyBorder="1" applyAlignment="1">
      <alignment vertical="center" shrinkToFit="1"/>
    </xf>
    <xf numFmtId="0" fontId="0" fillId="0" borderId="57" xfId="0" applyBorder="1" applyAlignment="1">
      <alignment vertical="center" shrinkToFit="1"/>
    </xf>
    <xf numFmtId="0" fontId="0" fillId="7" borderId="2" xfId="0" applyFill="1" applyBorder="1" applyAlignment="1">
      <alignment horizontal="center" vertical="center"/>
    </xf>
    <xf numFmtId="0" fontId="0" fillId="7" borderId="3" xfId="0" applyFill="1" applyBorder="1" applyAlignment="1">
      <alignment horizontal="center" vertical="center"/>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0" fillId="6" borderId="5" xfId="0" applyFill="1" applyBorder="1" applyAlignment="1">
      <alignment horizontal="center" vertical="center"/>
    </xf>
    <xf numFmtId="0" fontId="0" fillId="6" borderId="6" xfId="0" applyFill="1" applyBorder="1" applyAlignment="1">
      <alignment horizontal="center" vertical="center"/>
    </xf>
    <xf numFmtId="0" fontId="0" fillId="6" borderId="7" xfId="0" applyFill="1" applyBorder="1" applyAlignment="1">
      <alignment horizontal="center" vertical="center"/>
    </xf>
    <xf numFmtId="0" fontId="4" fillId="0" borderId="14" xfId="0" applyFont="1" applyBorder="1" applyAlignment="1">
      <alignment horizontal="center" vertical="center" textRotation="255"/>
    </xf>
    <xf numFmtId="0" fontId="4" fillId="0" borderId="10" xfId="0" applyFont="1" applyBorder="1" applyAlignment="1">
      <alignment horizontal="center" vertical="center" textRotation="255"/>
    </xf>
    <xf numFmtId="0" fontId="4" fillId="0" borderId="15" xfId="0" applyFont="1" applyBorder="1" applyAlignment="1">
      <alignment horizontal="center" vertical="center" textRotation="255"/>
    </xf>
    <xf numFmtId="0" fontId="4" fillId="0" borderId="4" xfId="0" applyFont="1" applyBorder="1" applyAlignment="1">
      <alignment horizontal="center" vertical="center" textRotation="255"/>
    </xf>
    <xf numFmtId="0" fontId="4" fillId="0" borderId="0" xfId="0" applyFont="1" applyAlignment="1">
      <alignment horizontal="center" vertical="center" textRotation="255"/>
    </xf>
    <xf numFmtId="0" fontId="4" fillId="0" borderId="8"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7" xfId="0" applyFont="1" applyBorder="1" applyAlignment="1">
      <alignment horizontal="center" vertical="center" textRotation="255"/>
    </xf>
    <xf numFmtId="0" fontId="0" fillId="5" borderId="1" xfId="0" applyFill="1" applyBorder="1" applyAlignment="1" applyProtection="1">
      <alignment horizontal="center" vertical="center"/>
      <protection locked="0"/>
    </xf>
    <xf numFmtId="0" fontId="0" fillId="5" borderId="2" xfId="0" applyFill="1" applyBorder="1" applyAlignment="1" applyProtection="1">
      <alignment horizontal="center" vertical="center"/>
      <protection locked="0"/>
    </xf>
    <xf numFmtId="0" fontId="0" fillId="5" borderId="3" xfId="0"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0" fillId="6" borderId="2" xfId="0" applyFill="1" applyBorder="1" applyAlignment="1" applyProtection="1">
      <alignment horizontal="center" vertical="center"/>
      <protection locked="0"/>
    </xf>
    <xf numFmtId="0" fontId="0" fillId="6" borderId="3" xfId="0"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0" fontId="0" fillId="7" borderId="2" xfId="0" applyFill="1" applyBorder="1" applyAlignment="1" applyProtection="1">
      <alignment horizontal="center" vertical="center"/>
      <protection locked="0"/>
    </xf>
    <xf numFmtId="0" fontId="0" fillId="7" borderId="3" xfId="0" applyFill="1" applyBorder="1" applyAlignment="1" applyProtection="1">
      <alignment horizontal="center" vertical="center"/>
      <protection locked="0"/>
    </xf>
    <xf numFmtId="0" fontId="0" fillId="5" borderId="1" xfId="0" applyFill="1" applyBorder="1" applyAlignment="1">
      <alignment horizontal="center"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6" borderId="1" xfId="0" applyFill="1" applyBorder="1" applyAlignment="1">
      <alignment horizontal="center"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0" fillId="7" borderId="1" xfId="0" applyFill="1" applyBorder="1" applyAlignment="1">
      <alignment horizontal="center" vertical="center"/>
    </xf>
    <xf numFmtId="0" fontId="0" fillId="7" borderId="5" xfId="0" applyFill="1" applyBorder="1" applyAlignment="1">
      <alignment horizontal="center" vertical="center"/>
    </xf>
    <xf numFmtId="0" fontId="0" fillId="7" borderId="6" xfId="0" applyFill="1" applyBorder="1" applyAlignment="1">
      <alignment horizontal="center" vertical="center"/>
    </xf>
    <xf numFmtId="0" fontId="0" fillId="7" borderId="7" xfId="0" applyFill="1" applyBorder="1" applyAlignment="1">
      <alignment horizontal="center" vertical="center"/>
    </xf>
    <xf numFmtId="0" fontId="3" fillId="0" borderId="24"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27" xfId="0" applyFont="1" applyBorder="1" applyAlignment="1">
      <alignment horizontal="center" vertical="center" shrinkToFit="1"/>
    </xf>
    <xf numFmtId="0" fontId="4" fillId="5" borderId="24" xfId="0" applyFont="1" applyFill="1" applyBorder="1" applyAlignment="1" applyProtection="1">
      <alignment horizontal="center" vertical="center"/>
      <protection locked="0"/>
    </xf>
    <xf numFmtId="0" fontId="4" fillId="5" borderId="25" xfId="0" applyFont="1" applyFill="1" applyBorder="1" applyAlignment="1" applyProtection="1">
      <alignment horizontal="center" vertical="center"/>
      <protection locked="0"/>
    </xf>
    <xf numFmtId="0" fontId="4" fillId="5" borderId="27" xfId="0" applyFont="1" applyFill="1" applyBorder="1" applyAlignment="1" applyProtection="1">
      <alignment horizontal="center" vertical="center"/>
      <protection locked="0"/>
    </xf>
    <xf numFmtId="0" fontId="4" fillId="6" borderId="24" xfId="0" applyFont="1" applyFill="1" applyBorder="1" applyAlignment="1" applyProtection="1">
      <alignment horizontal="center" vertical="center"/>
      <protection locked="0"/>
    </xf>
    <xf numFmtId="0" fontId="4" fillId="6" borderId="25" xfId="0" applyFont="1" applyFill="1" applyBorder="1" applyAlignment="1" applyProtection="1">
      <alignment horizontal="center" vertical="center"/>
      <protection locked="0"/>
    </xf>
    <xf numFmtId="0" fontId="4" fillId="6" borderId="27" xfId="0" applyFont="1" applyFill="1" applyBorder="1" applyAlignment="1" applyProtection="1">
      <alignment horizontal="center" vertical="center"/>
      <protection locked="0"/>
    </xf>
    <xf numFmtId="0" fontId="4" fillId="7" borderId="24" xfId="0" applyFont="1" applyFill="1" applyBorder="1" applyAlignment="1" applyProtection="1">
      <alignment horizontal="center" vertical="center"/>
      <protection locked="0"/>
    </xf>
    <xf numFmtId="0" fontId="4" fillId="7" borderId="25" xfId="0" applyFont="1" applyFill="1" applyBorder="1" applyAlignment="1" applyProtection="1">
      <alignment horizontal="center" vertical="center"/>
      <protection locked="0"/>
    </xf>
    <xf numFmtId="0" fontId="4" fillId="7" borderId="27" xfId="0" applyFont="1" applyFill="1" applyBorder="1" applyAlignment="1" applyProtection="1">
      <alignment horizontal="center" vertical="center"/>
      <protection locked="0"/>
    </xf>
    <xf numFmtId="0" fontId="4" fillId="0" borderId="36" xfId="0" applyFont="1" applyBorder="1" applyAlignment="1">
      <alignment horizontal="center" vertical="center" shrinkToFit="1"/>
    </xf>
    <xf numFmtId="0" fontId="0" fillId="5" borderId="36" xfId="0" applyFill="1" applyBorder="1" applyAlignment="1" applyProtection="1">
      <alignment horizontal="center" vertical="center"/>
      <protection locked="0"/>
    </xf>
    <xf numFmtId="0" fontId="0" fillId="6" borderId="36" xfId="0" applyFill="1" applyBorder="1" applyAlignment="1" applyProtection="1">
      <alignment horizontal="center" vertical="center"/>
      <protection locked="0"/>
    </xf>
    <xf numFmtId="0" fontId="0" fillId="7" borderId="36" xfId="0" applyFill="1" applyBorder="1" applyAlignment="1" applyProtection="1">
      <alignment horizontal="center" vertical="center"/>
      <protection locked="0"/>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5" fillId="5" borderId="1" xfId="0" applyFont="1" applyFill="1" applyBorder="1" applyAlignment="1">
      <alignment horizontal="center" vertical="center"/>
    </xf>
    <xf numFmtId="0" fontId="5" fillId="6" borderId="1" xfId="0" applyFont="1" applyFill="1" applyBorder="1" applyAlignment="1">
      <alignment horizontal="center" vertical="center"/>
    </xf>
    <xf numFmtId="0" fontId="5" fillId="7" borderId="1" xfId="0" applyFont="1" applyFill="1"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0" fillId="0" borderId="3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35" xfId="0" applyBorder="1" applyAlignment="1">
      <alignment horizontal="center" vertical="center"/>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22" xfId="0" applyFont="1" applyBorder="1" applyAlignment="1">
      <alignment horizontal="center" vertical="center"/>
    </xf>
    <xf numFmtId="0" fontId="0" fillId="0" borderId="9"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22" xfId="0" applyFont="1" applyBorder="1" applyAlignment="1">
      <alignment horizontal="center" vertical="center"/>
    </xf>
    <xf numFmtId="0" fontId="9" fillId="0" borderId="9" xfId="1" applyBorder="1" applyAlignment="1" applyProtection="1">
      <alignment horizontal="center" vertical="center"/>
      <protection locked="0"/>
    </xf>
    <xf numFmtId="0" fontId="9" fillId="0" borderId="2" xfId="1" applyBorder="1" applyAlignment="1" applyProtection="1">
      <alignment horizontal="center" vertical="center"/>
      <protection locked="0"/>
    </xf>
    <xf numFmtId="0" fontId="9" fillId="0" borderId="3" xfId="1" applyBorder="1" applyAlignment="1" applyProtection="1">
      <alignment horizontal="center" vertical="center"/>
      <protection locked="0"/>
    </xf>
    <xf numFmtId="0" fontId="0" fillId="0" borderId="15" xfId="0" applyBorder="1" applyAlignment="1">
      <alignment horizontal="center" vertical="center"/>
    </xf>
    <xf numFmtId="0" fontId="0" fillId="0" borderId="7" xfId="0" applyBorder="1" applyAlignment="1">
      <alignment horizontal="center" vertical="center"/>
    </xf>
    <xf numFmtId="0" fontId="2" fillId="0" borderId="9"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30" xfId="0" applyFont="1" applyBorder="1" applyAlignment="1">
      <alignment horizontal="center" vertical="center"/>
    </xf>
    <xf numFmtId="0" fontId="0" fillId="0" borderId="26"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3" fillId="0" borderId="14" xfId="0" applyFont="1" applyBorder="1" applyAlignment="1" applyProtection="1">
      <alignment horizontal="center" vertical="center" wrapText="1"/>
      <protection locked="0"/>
    </xf>
    <xf numFmtId="0" fontId="0" fillId="0" borderId="10"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3" fillId="0" borderId="31" xfId="0" applyFont="1" applyBorder="1" applyAlignment="1">
      <alignment horizontal="center" vertical="center"/>
    </xf>
    <xf numFmtId="0" fontId="3" fillId="0" borderId="29" xfId="0" applyFont="1" applyBorder="1" applyAlignment="1">
      <alignment horizontal="center" vertical="center"/>
    </xf>
    <xf numFmtId="0" fontId="3" fillId="0" borderId="32" xfId="0" applyFont="1" applyBorder="1" applyAlignment="1">
      <alignment horizontal="center" vertical="center"/>
    </xf>
    <xf numFmtId="0" fontId="0" fillId="0" borderId="28"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4" fillId="0" borderId="3" xfId="0" applyFont="1" applyBorder="1" applyAlignment="1">
      <alignment horizontal="center" vertical="center" shrinkToFit="1"/>
    </xf>
    <xf numFmtId="0" fontId="0" fillId="0" borderId="1" xfId="0"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25" xfId="0" applyFont="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4" fillId="0" borderId="4" xfId="0" applyFont="1" applyBorder="1" applyAlignment="1">
      <alignment horizontal="center" vertical="center" shrinkToFit="1"/>
    </xf>
    <xf numFmtId="0" fontId="4" fillId="0" borderId="0" xfId="0" applyFont="1" applyAlignment="1">
      <alignment horizontal="center" vertical="center" shrinkToFit="1"/>
    </xf>
    <xf numFmtId="0" fontId="4" fillId="0" borderId="8" xfId="0" applyFont="1" applyBorder="1" applyAlignment="1">
      <alignment horizontal="center" vertical="center" shrinkToFit="1"/>
    </xf>
    <xf numFmtId="0" fontId="0" fillId="0" borderId="31" xfId="0" applyBorder="1" applyAlignment="1" applyProtection="1">
      <alignment horizontal="center" vertical="center"/>
      <protection locked="0"/>
    </xf>
    <xf numFmtId="0" fontId="4" fillId="8" borderId="1" xfId="0" applyFont="1" applyFill="1" applyBorder="1" applyAlignment="1">
      <alignment horizontal="center" vertical="center"/>
    </xf>
    <xf numFmtId="0" fontId="4" fillId="8" borderId="2" xfId="0" applyFont="1" applyFill="1" applyBorder="1" applyAlignment="1">
      <alignment horizontal="center" vertical="center"/>
    </xf>
    <xf numFmtId="0" fontId="4" fillId="8" borderId="3" xfId="0" applyFont="1" applyFill="1" applyBorder="1" applyAlignment="1">
      <alignment horizontal="center" vertical="center"/>
    </xf>
    <xf numFmtId="0" fontId="0" fillId="8" borderId="1" xfId="0" applyFill="1" applyBorder="1" applyAlignment="1">
      <alignment horizontal="center"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5" fillId="8" borderId="1" xfId="0" applyFont="1" applyFill="1" applyBorder="1" applyAlignment="1">
      <alignment horizontal="center" vertical="center"/>
    </xf>
    <xf numFmtId="0" fontId="5" fillId="8" borderId="2" xfId="0" applyFont="1" applyFill="1" applyBorder="1" applyAlignment="1">
      <alignment horizontal="center" vertical="center"/>
    </xf>
    <xf numFmtId="0" fontId="5" fillId="8" borderId="3" xfId="0" applyFont="1" applyFill="1" applyBorder="1" applyAlignment="1">
      <alignment horizontal="center" vertical="center"/>
    </xf>
    <xf numFmtId="0" fontId="0" fillId="5" borderId="0" xfId="0" applyFill="1" applyAlignment="1" applyProtection="1">
      <alignment horizontal="center" vertical="center"/>
      <protection locked="0"/>
    </xf>
    <xf numFmtId="0" fontId="0" fillId="6" borderId="0" xfId="0" applyFill="1" applyAlignment="1" applyProtection="1">
      <alignment horizontal="center" vertical="center"/>
      <protection locked="0"/>
    </xf>
    <xf numFmtId="0" fontId="0" fillId="7" borderId="0" xfId="0" applyFill="1" applyAlignment="1" applyProtection="1">
      <alignment horizontal="center" vertical="center"/>
      <protection locked="0"/>
    </xf>
    <xf numFmtId="0" fontId="0" fillId="0" borderId="16"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0" xfId="0" applyAlignment="1">
      <alignment vertical="center" shrinkToFit="1"/>
    </xf>
    <xf numFmtId="0" fontId="14" fillId="0" borderId="9" xfId="1" applyFont="1" applyBorder="1" applyAlignment="1" applyProtection="1">
      <alignment vertical="center"/>
      <protection locked="0"/>
    </xf>
    <xf numFmtId="0" fontId="14" fillId="0" borderId="2" xfId="0" applyFont="1" applyBorder="1" applyProtection="1">
      <alignment vertical="center"/>
      <protection locked="0"/>
    </xf>
    <xf numFmtId="0" fontId="14" fillId="0" borderId="3" xfId="0" applyFont="1" applyBorder="1" applyProtection="1">
      <alignment vertical="center"/>
      <protection locked="0"/>
    </xf>
    <xf numFmtId="0" fontId="0" fillId="0" borderId="9"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2"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0" fillId="0" borderId="26" xfId="0" applyBorder="1" applyProtection="1">
      <alignment vertical="center"/>
      <protection locked="0"/>
    </xf>
    <xf numFmtId="0" fontId="0" fillId="0" borderId="25" xfId="0" applyBorder="1" applyProtection="1">
      <alignment vertical="center"/>
      <protection locked="0"/>
    </xf>
    <xf numFmtId="0" fontId="0" fillId="0" borderId="27" xfId="0" applyBorder="1" applyProtection="1">
      <alignment vertical="center"/>
      <protection locked="0"/>
    </xf>
    <xf numFmtId="0" fontId="0" fillId="0" borderId="28" xfId="0" applyBorder="1" applyProtection="1">
      <alignment vertical="center"/>
      <protection locked="0"/>
    </xf>
    <xf numFmtId="0" fontId="0" fillId="0" borderId="29" xfId="0" applyBorder="1" applyProtection="1">
      <alignment vertical="center"/>
      <protection locked="0"/>
    </xf>
    <xf numFmtId="0" fontId="0" fillId="0" borderId="33" xfId="0" applyBorder="1" applyProtection="1">
      <alignment vertical="center"/>
      <protection locked="0"/>
    </xf>
    <xf numFmtId="0" fontId="16" fillId="0" borderId="23" xfId="0" applyFont="1" applyBorder="1" applyAlignment="1" applyProtection="1">
      <alignment horizontal="center" vertical="center" shrinkToFit="1"/>
      <protection locked="0"/>
    </xf>
    <xf numFmtId="0" fontId="16" fillId="0" borderId="6" xfId="0" applyFont="1" applyBorder="1" applyAlignment="1" applyProtection="1">
      <alignment horizontal="center" vertical="center" shrinkToFit="1"/>
      <protection locked="0"/>
    </xf>
    <xf numFmtId="0" fontId="16" fillId="0" borderId="7" xfId="0" applyFont="1" applyBorder="1" applyAlignment="1" applyProtection="1">
      <alignment horizontal="center" vertical="center" shrinkToFit="1"/>
      <protection locked="0"/>
    </xf>
    <xf numFmtId="0" fontId="17" fillId="0" borderId="9" xfId="1" quotePrefix="1" applyFont="1" applyBorder="1" applyAlignment="1" applyProtection="1">
      <alignment horizontal="center" vertical="center" shrinkToFit="1"/>
      <protection locked="0"/>
    </xf>
    <xf numFmtId="0" fontId="17" fillId="0" borderId="2" xfId="0" applyFont="1" applyBorder="1" applyAlignment="1" applyProtection="1">
      <alignment horizontal="center" vertical="center" shrinkToFit="1"/>
      <protection locked="0"/>
    </xf>
    <xf numFmtId="0" fontId="17" fillId="0" borderId="3" xfId="0" applyFont="1" applyBorder="1" applyAlignment="1" applyProtection="1">
      <alignment horizontal="center" vertical="center" shrinkToFit="1"/>
      <protection locked="0"/>
    </xf>
    <xf numFmtId="0" fontId="16" fillId="0" borderId="9" xfId="0" applyFont="1" applyBorder="1" applyAlignment="1" applyProtection="1">
      <alignment horizontal="center" vertical="center" shrinkToFit="1"/>
      <protection locked="0"/>
    </xf>
    <xf numFmtId="0" fontId="16" fillId="0" borderId="2" xfId="0" applyFont="1" applyBorder="1" applyAlignment="1" applyProtection="1">
      <alignment horizontal="center" vertical="center" shrinkToFit="1"/>
      <protection locked="0"/>
    </xf>
    <xf numFmtId="0" fontId="16" fillId="0" borderId="3" xfId="0" applyFont="1" applyBorder="1" applyAlignment="1" applyProtection="1">
      <alignment horizontal="center" vertical="center" shrinkToFit="1"/>
      <protection locked="0"/>
    </xf>
    <xf numFmtId="0" fontId="15" fillId="0" borderId="9" xfId="0" applyFont="1" applyBorder="1" applyAlignment="1" applyProtection="1">
      <alignment horizontal="center" vertical="center" shrinkToFit="1"/>
      <protection locked="0"/>
    </xf>
    <xf numFmtId="0" fontId="16" fillId="0" borderId="26" xfId="0" applyFont="1" applyBorder="1" applyAlignment="1" applyProtection="1">
      <alignment horizontal="center" vertical="center" shrinkToFit="1"/>
      <protection locked="0"/>
    </xf>
    <xf numFmtId="0" fontId="16" fillId="0" borderId="25" xfId="0" applyFont="1" applyBorder="1" applyAlignment="1" applyProtection="1">
      <alignment horizontal="center" vertical="center" shrinkToFit="1"/>
      <protection locked="0"/>
    </xf>
    <xf numFmtId="0" fontId="16" fillId="0" borderId="27" xfId="0" applyFont="1" applyBorder="1" applyAlignment="1" applyProtection="1">
      <alignment horizontal="center" vertical="center" shrinkToFit="1"/>
      <protection locked="0"/>
    </xf>
    <xf numFmtId="0" fontId="16" fillId="0" borderId="28" xfId="0" applyFont="1" applyBorder="1" applyAlignment="1" applyProtection="1">
      <alignment horizontal="center" vertical="center" shrinkToFit="1"/>
      <protection locked="0"/>
    </xf>
    <xf numFmtId="0" fontId="16" fillId="0" borderId="29" xfId="0" applyFont="1" applyBorder="1" applyAlignment="1" applyProtection="1">
      <alignment horizontal="center" vertical="center" shrinkToFit="1"/>
      <protection locked="0"/>
    </xf>
    <xf numFmtId="0" fontId="16" fillId="0" borderId="33" xfId="0" applyFont="1" applyBorder="1" applyAlignment="1" applyProtection="1">
      <alignment horizontal="center" vertical="center" shrinkToFit="1"/>
      <protection locked="0"/>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23" xfId="0" applyBorder="1" applyAlignment="1" applyProtection="1">
      <alignment horizontal="center" vertical="center"/>
      <protection locked="0"/>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2" borderId="2" xfId="0" applyFill="1" applyBorder="1" applyAlignment="1">
      <alignment horizontal="center" vertical="center"/>
    </xf>
    <xf numFmtId="0" fontId="0" fillId="3" borderId="2" xfId="0" applyFill="1" applyBorder="1" applyAlignment="1">
      <alignment horizontal="center"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11" fillId="0" borderId="14" xfId="0" applyFont="1" applyBorder="1" applyAlignment="1">
      <alignment horizontal="center" vertical="center"/>
    </xf>
    <xf numFmtId="0" fontId="12" fillId="0" borderId="10" xfId="0" applyFont="1" applyBorder="1" applyAlignment="1">
      <alignment horizontal="center" vertical="center"/>
    </xf>
    <xf numFmtId="0" fontId="12" fillId="0" borderId="15"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Alignment="1">
      <alignment horizontal="center" vertical="center"/>
    </xf>
    <xf numFmtId="0" fontId="12" fillId="0" borderId="8"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0" fillId="0" borderId="14"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0" fontId="0" fillId="3" borderId="3" xfId="0" applyFill="1" applyBorder="1" applyAlignment="1">
      <alignment horizontal="center" vertical="center"/>
    </xf>
    <xf numFmtId="0" fontId="0" fillId="4" borderId="3" xfId="0" applyFill="1" applyBorder="1" applyAlignment="1">
      <alignment horizontal="center" vertical="center"/>
    </xf>
    <xf numFmtId="0" fontId="0" fillId="2" borderId="3" xfId="0" applyFill="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xdr:col>
      <xdr:colOff>13758</xdr:colOff>
      <xdr:row>12</xdr:row>
      <xdr:rowOff>3172</xdr:rowOff>
    </xdr:from>
    <xdr:to>
      <xdr:col>24</xdr:col>
      <xdr:colOff>82550</xdr:colOff>
      <xdr:row>15</xdr:row>
      <xdr:rowOff>222249</xdr:rowOff>
    </xdr:to>
    <xdr:sp macro="" textlink="">
      <xdr:nvSpPr>
        <xdr:cNvPr id="2" name="正方形/長方形 1">
          <a:extLst>
            <a:ext uri="{FF2B5EF4-FFF2-40B4-BE49-F238E27FC236}">
              <a16:creationId xmlns:a16="http://schemas.microsoft.com/office/drawing/2014/main" id="{219D6C46-E61B-4045-8985-51AD18D14262}"/>
            </a:ext>
          </a:extLst>
        </xdr:cNvPr>
        <xdr:cNvSpPr/>
      </xdr:nvSpPr>
      <xdr:spPr>
        <a:xfrm>
          <a:off x="407458" y="2219322"/>
          <a:ext cx="2100792" cy="90487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104026</xdr:colOff>
      <xdr:row>8</xdr:row>
      <xdr:rowOff>3173</xdr:rowOff>
    </xdr:from>
    <xdr:to>
      <xdr:col>44</xdr:col>
      <xdr:colOff>56464</xdr:colOff>
      <xdr:row>10</xdr:row>
      <xdr:rowOff>8465</xdr:rowOff>
    </xdr:to>
    <xdr:sp macro="" textlink="">
      <xdr:nvSpPr>
        <xdr:cNvPr id="3" name="正方形/長方形 2">
          <a:extLst>
            <a:ext uri="{FF2B5EF4-FFF2-40B4-BE49-F238E27FC236}">
              <a16:creationId xmlns:a16="http://schemas.microsoft.com/office/drawing/2014/main" id="{C1ACE1E6-8940-4553-9F00-DC0E7921B6A4}"/>
            </a:ext>
          </a:extLst>
        </xdr:cNvPr>
        <xdr:cNvSpPr/>
      </xdr:nvSpPr>
      <xdr:spPr>
        <a:xfrm>
          <a:off x="389776" y="1609723"/>
          <a:ext cx="4124388" cy="386292"/>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12700</xdr:colOff>
      <xdr:row>2</xdr:row>
      <xdr:rowOff>94189</xdr:rowOff>
    </xdr:from>
    <xdr:to>
      <xdr:col>45</xdr:col>
      <xdr:colOff>95250</xdr:colOff>
      <xdr:row>6</xdr:row>
      <xdr:rowOff>218679</xdr:rowOff>
    </xdr:to>
    <xdr:sp macro="" textlink="">
      <xdr:nvSpPr>
        <xdr:cNvPr id="4" name="正方形/長方形 3">
          <a:extLst>
            <a:ext uri="{FF2B5EF4-FFF2-40B4-BE49-F238E27FC236}">
              <a16:creationId xmlns:a16="http://schemas.microsoft.com/office/drawing/2014/main" id="{167D3CEA-8ED6-4403-BF2F-14B174803268}"/>
            </a:ext>
          </a:extLst>
        </xdr:cNvPr>
        <xdr:cNvSpPr/>
      </xdr:nvSpPr>
      <xdr:spPr>
        <a:xfrm>
          <a:off x="107950" y="557739"/>
          <a:ext cx="4546600" cy="92459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92075</xdr:colOff>
      <xdr:row>0</xdr:row>
      <xdr:rowOff>224990</xdr:rowOff>
    </xdr:from>
    <xdr:to>
      <xdr:col>13</xdr:col>
      <xdr:colOff>13822</xdr:colOff>
      <xdr:row>1</xdr:row>
      <xdr:rowOff>226112</xdr:rowOff>
    </xdr:to>
    <xdr:sp macro="" textlink="">
      <xdr:nvSpPr>
        <xdr:cNvPr id="5" name="角丸四角形吹き出し 5">
          <a:extLst>
            <a:ext uri="{FF2B5EF4-FFF2-40B4-BE49-F238E27FC236}">
              <a16:creationId xmlns:a16="http://schemas.microsoft.com/office/drawing/2014/main" id="{048FAA66-8F8B-42F0-9FF5-D81C6E22CDBB}"/>
            </a:ext>
          </a:extLst>
        </xdr:cNvPr>
        <xdr:cNvSpPr/>
      </xdr:nvSpPr>
      <xdr:spPr>
        <a:xfrm>
          <a:off x="187325" y="224990"/>
          <a:ext cx="1134597" cy="236072"/>
        </a:xfrm>
        <a:prstGeom prst="wedgeRoundRectCallout">
          <a:avLst>
            <a:gd name="adj1" fmla="val -4671"/>
            <a:gd name="adj2" fmla="val 106183"/>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①</a:t>
          </a:r>
          <a:r>
            <a:rPr kumimoji="1" lang="ja-JP" altLang="en-US" sz="900">
              <a:solidFill>
                <a:srgbClr val="FF0000"/>
              </a:solidFill>
              <a:latin typeface="BIZ UDPゴシック" panose="020B0400000000000000" pitchFamily="50" charset="-128"/>
              <a:ea typeface="BIZ UDPゴシック" panose="020B0400000000000000" pitchFamily="50" charset="-128"/>
            </a:rPr>
            <a:t>　赤枠内</a:t>
          </a:r>
          <a:r>
            <a:rPr kumimoji="1" lang="ja-JP" altLang="en-US" sz="900">
              <a:solidFill>
                <a:schemeClr val="dk1"/>
              </a:solidFill>
              <a:latin typeface="BIZ UDPゴシック" panose="020B0400000000000000" pitchFamily="50" charset="-128"/>
              <a:ea typeface="BIZ UDPゴシック" panose="020B0400000000000000" pitchFamily="50" charset="-128"/>
            </a:rPr>
            <a:t>を入力</a:t>
          </a:r>
          <a:r>
            <a:rPr kumimoji="1" lang="ja-JP" altLang="en-US" sz="900">
              <a:latin typeface="BIZ UDPゴシック" panose="020B0400000000000000" pitchFamily="50" charset="-128"/>
              <a:ea typeface="BIZ UDPゴシック" panose="020B0400000000000000" pitchFamily="50" charset="-128"/>
            </a:rPr>
            <a:t>。</a:t>
          </a:r>
          <a:endParaRPr kumimoji="1" lang="en-US" altLang="ja-JP" sz="900">
            <a:latin typeface="BIZ UDPゴシック" panose="020B0400000000000000" pitchFamily="50" charset="-128"/>
            <a:ea typeface="BIZ UDPゴシック" panose="020B0400000000000000" pitchFamily="50" charset="-128"/>
          </a:endParaRPr>
        </a:p>
      </xdr:txBody>
    </xdr:sp>
    <xdr:clientData/>
  </xdr:twoCellAnchor>
  <xdr:twoCellAnchor>
    <xdr:from>
      <xdr:col>33</xdr:col>
      <xdr:colOff>68710</xdr:colOff>
      <xdr:row>7</xdr:row>
      <xdr:rowOff>76199</xdr:rowOff>
    </xdr:from>
    <xdr:to>
      <xdr:col>55</xdr:col>
      <xdr:colOff>77737</xdr:colOff>
      <xdr:row>11</xdr:row>
      <xdr:rowOff>77821</xdr:rowOff>
    </xdr:to>
    <xdr:sp macro="" textlink="">
      <xdr:nvSpPr>
        <xdr:cNvPr id="6" name="角丸四角形吹き出し 1">
          <a:extLst>
            <a:ext uri="{FF2B5EF4-FFF2-40B4-BE49-F238E27FC236}">
              <a16:creationId xmlns:a16="http://schemas.microsoft.com/office/drawing/2014/main" id="{4E726586-2AFF-48FF-9B04-90E8B264ABE1}"/>
            </a:ext>
          </a:extLst>
        </xdr:cNvPr>
        <xdr:cNvSpPr/>
      </xdr:nvSpPr>
      <xdr:spPr>
        <a:xfrm>
          <a:off x="3408810" y="1568449"/>
          <a:ext cx="2250577" cy="611222"/>
        </a:xfrm>
        <a:prstGeom prst="wedgeRoundRectCallout">
          <a:avLst>
            <a:gd name="adj1" fmla="val -64663"/>
            <a:gd name="adj2" fmla="val -23550"/>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latin typeface="BIZ UDPゴシック" panose="020B0400000000000000" pitchFamily="50" charset="-128"/>
              <a:ea typeface="BIZ UDPゴシック" panose="020B0400000000000000" pitchFamily="50" charset="-128"/>
            </a:rPr>
            <a:t>③　１～６戦目までの</a:t>
          </a:r>
          <a:r>
            <a:rPr kumimoji="1" lang="ja-JP" altLang="en-US" sz="900">
              <a:solidFill>
                <a:srgbClr val="FF0000"/>
              </a:solidFill>
              <a:latin typeface="BIZ UDPゴシック" panose="020B0400000000000000" pitchFamily="50" charset="-128"/>
              <a:ea typeface="BIZ UDPゴシック" panose="020B0400000000000000" pitchFamily="50" charset="-128"/>
            </a:rPr>
            <a:t>対戦順</a:t>
          </a:r>
          <a:r>
            <a:rPr kumimoji="1" lang="ja-JP" altLang="en-US" sz="900">
              <a:latin typeface="BIZ UDPゴシック" panose="020B0400000000000000" pitchFamily="50" charset="-128"/>
              <a:ea typeface="BIZ UDPゴシック" panose="020B0400000000000000" pitchFamily="50" charset="-128"/>
            </a:rPr>
            <a:t>を</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a:latin typeface="BIZ UDPゴシック" panose="020B0400000000000000" pitchFamily="50" charset="-128"/>
              <a:ea typeface="BIZ UDPゴシック" panose="020B0400000000000000" pitchFamily="50" charset="-128"/>
            </a:rPr>
            <a:t>　　ご記入ください。（左→右の順）</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baseline="0">
              <a:latin typeface="BIZ UDPゴシック" panose="020B0400000000000000" pitchFamily="50" charset="-128"/>
              <a:ea typeface="BIZ UDPゴシック" panose="020B0400000000000000" pitchFamily="50" charset="-128"/>
            </a:rPr>
            <a:t>　　プルダウンで</a:t>
          </a:r>
          <a:r>
            <a:rPr kumimoji="1" lang="en-US" altLang="ja-JP" sz="900" baseline="0">
              <a:latin typeface="BIZ UDPゴシック" panose="020B0400000000000000" pitchFamily="50" charset="-128"/>
              <a:ea typeface="BIZ UDPゴシック" panose="020B0400000000000000" pitchFamily="50" charset="-128"/>
            </a:rPr>
            <a:t>A</a:t>
          </a:r>
          <a:r>
            <a:rPr kumimoji="1" lang="ja-JP" altLang="en-US" sz="900" baseline="0">
              <a:latin typeface="BIZ UDPゴシック" panose="020B0400000000000000" pitchFamily="50" charset="-128"/>
              <a:ea typeface="BIZ UDPゴシック" panose="020B0400000000000000" pitchFamily="50" charset="-128"/>
            </a:rPr>
            <a:t>～</a:t>
          </a:r>
          <a:r>
            <a:rPr kumimoji="1" lang="en-US" altLang="ja-JP" sz="900" baseline="0">
              <a:latin typeface="BIZ UDPゴシック" panose="020B0400000000000000" pitchFamily="50" charset="-128"/>
              <a:ea typeface="BIZ UDPゴシック" panose="020B0400000000000000" pitchFamily="50" charset="-128"/>
            </a:rPr>
            <a:t>C</a:t>
          </a:r>
          <a:r>
            <a:rPr kumimoji="1" lang="ja-JP" altLang="en-US" sz="900" baseline="0">
              <a:latin typeface="BIZ UDPゴシック" panose="020B0400000000000000" pitchFamily="50" charset="-128"/>
              <a:ea typeface="BIZ UDPゴシック" panose="020B0400000000000000" pitchFamily="50" charset="-128"/>
            </a:rPr>
            <a:t>の選択肢が出ます。</a:t>
          </a:r>
          <a:endParaRPr kumimoji="1" lang="en-US" altLang="ja-JP" sz="900" baseline="0">
            <a:latin typeface="BIZ UDPゴシック" panose="020B0400000000000000" pitchFamily="50" charset="-128"/>
            <a:ea typeface="BIZ UDPゴシック" panose="020B0400000000000000" pitchFamily="50" charset="-128"/>
          </a:endParaRPr>
        </a:p>
      </xdr:txBody>
    </xdr:sp>
    <xdr:clientData/>
  </xdr:twoCellAnchor>
  <xdr:twoCellAnchor>
    <xdr:from>
      <xdr:col>20</xdr:col>
      <xdr:colOff>96308</xdr:colOff>
      <xdr:row>12</xdr:row>
      <xdr:rowOff>84667</xdr:rowOff>
    </xdr:from>
    <xdr:to>
      <xdr:col>55</xdr:col>
      <xdr:colOff>69850</xdr:colOff>
      <xdr:row>15</xdr:row>
      <xdr:rowOff>19050</xdr:rowOff>
    </xdr:to>
    <xdr:sp macro="" textlink="">
      <xdr:nvSpPr>
        <xdr:cNvPr id="7" name="角丸四角形吹き出し 5">
          <a:extLst>
            <a:ext uri="{FF2B5EF4-FFF2-40B4-BE49-F238E27FC236}">
              <a16:creationId xmlns:a16="http://schemas.microsoft.com/office/drawing/2014/main" id="{8DB68A41-43CC-4A31-B115-179A6DD53F6F}"/>
            </a:ext>
          </a:extLst>
        </xdr:cNvPr>
        <xdr:cNvSpPr/>
      </xdr:nvSpPr>
      <xdr:spPr>
        <a:xfrm>
          <a:off x="2115608" y="2300817"/>
          <a:ext cx="3535892" cy="620183"/>
        </a:xfrm>
        <a:prstGeom prst="wedgeRoundRectCallout">
          <a:avLst>
            <a:gd name="adj1" fmla="val -57014"/>
            <a:gd name="adj2" fmla="val -35954"/>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④</a:t>
          </a:r>
          <a:r>
            <a:rPr kumimoji="1" lang="ja-JP" altLang="en-US" sz="900">
              <a:solidFill>
                <a:srgbClr val="FF0000"/>
              </a:solidFill>
              <a:latin typeface="BIZ UDPゴシック" panose="020B0400000000000000" pitchFamily="50" charset="-128"/>
              <a:ea typeface="BIZ UDPゴシック" panose="020B0400000000000000" pitchFamily="50" charset="-128"/>
            </a:rPr>
            <a:t>　プログラム名（ニックネーム</a:t>
          </a:r>
          <a:r>
            <a:rPr kumimoji="1" lang="en-US" altLang="ja-JP" sz="900">
              <a:solidFill>
                <a:srgbClr val="FF0000"/>
              </a:solidFill>
              <a:latin typeface="BIZ UDPゴシック" panose="020B0400000000000000" pitchFamily="50" charset="-128"/>
              <a:ea typeface="BIZ UDPゴシック" panose="020B0400000000000000" pitchFamily="50" charset="-128"/>
            </a:rPr>
            <a:t>)</a:t>
          </a:r>
          <a:r>
            <a:rPr kumimoji="1" lang="ja-JP" altLang="en-US" sz="900">
              <a:solidFill>
                <a:srgbClr val="FF0000"/>
              </a:solidFill>
              <a:latin typeface="BIZ UDPゴシック" panose="020B0400000000000000" pitchFamily="50" charset="-128"/>
              <a:ea typeface="BIZ UDPゴシック" panose="020B0400000000000000" pitchFamily="50" charset="-128"/>
            </a:rPr>
            <a:t>と作成者名</a:t>
          </a:r>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を入力。</a:t>
          </a:r>
          <a:endParaRPr kumimoji="1" lang="en-US" altLang="ja-JP" sz="900">
            <a:solidFill>
              <a:sysClr val="windowText" lastClr="0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aseline="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900" baseline="0">
              <a:solidFill>
                <a:sysClr val="windowText" lastClr="000000"/>
              </a:solidFill>
              <a:latin typeface="BIZ UDPゴシック" panose="020B0400000000000000" pitchFamily="50" charset="-128"/>
              <a:ea typeface="BIZ UDPゴシック" panose="020B0400000000000000" pitchFamily="50" charset="-128"/>
            </a:rPr>
            <a:t>作成者名は参加人数の把握や不正防止のために使用され、</a:t>
          </a:r>
          <a:endParaRPr kumimoji="1" lang="en-US" altLang="ja-JP" sz="900" baseline="0">
            <a:solidFill>
              <a:sysClr val="windowText" lastClr="0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aseline="0">
              <a:solidFill>
                <a:sysClr val="windowText" lastClr="000000"/>
              </a:solidFill>
              <a:latin typeface="BIZ UDPゴシック" panose="020B0400000000000000" pitchFamily="50" charset="-128"/>
              <a:ea typeface="BIZ UDPゴシック" panose="020B0400000000000000" pitchFamily="50" charset="-128"/>
            </a:rPr>
            <a:t>   公表はされません。</a:t>
          </a:r>
        </a:p>
      </xdr:txBody>
    </xdr:sp>
    <xdr:clientData/>
  </xdr:twoCellAnchor>
  <xdr:twoCellAnchor>
    <xdr:from>
      <xdr:col>47</xdr:col>
      <xdr:colOff>13758</xdr:colOff>
      <xdr:row>3</xdr:row>
      <xdr:rowOff>3176</xdr:rowOff>
    </xdr:from>
    <xdr:to>
      <xdr:col>55</xdr:col>
      <xdr:colOff>88526</xdr:colOff>
      <xdr:row>7</xdr:row>
      <xdr:rowOff>3135</xdr:rowOff>
    </xdr:to>
    <xdr:sp macro="" textlink="">
      <xdr:nvSpPr>
        <xdr:cNvPr id="8" name="正方形/長方形 7">
          <a:extLst>
            <a:ext uri="{FF2B5EF4-FFF2-40B4-BE49-F238E27FC236}">
              <a16:creationId xmlns:a16="http://schemas.microsoft.com/office/drawing/2014/main" id="{7C2E587C-B632-4D2F-B068-E13E9065787A}"/>
            </a:ext>
          </a:extLst>
        </xdr:cNvPr>
        <xdr:cNvSpPr/>
      </xdr:nvSpPr>
      <xdr:spPr>
        <a:xfrm>
          <a:off x="4776258" y="581026"/>
          <a:ext cx="893918" cy="914359"/>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41193</xdr:colOff>
      <xdr:row>0</xdr:row>
      <xdr:rowOff>139700</xdr:rowOff>
    </xdr:from>
    <xdr:to>
      <xdr:col>54</xdr:col>
      <xdr:colOff>66801</xdr:colOff>
      <xdr:row>2</xdr:row>
      <xdr:rowOff>111105</xdr:rowOff>
    </xdr:to>
    <xdr:sp macro="" textlink="">
      <xdr:nvSpPr>
        <xdr:cNvPr id="9" name="角丸四角形吹き出し 5">
          <a:extLst>
            <a:ext uri="{FF2B5EF4-FFF2-40B4-BE49-F238E27FC236}">
              <a16:creationId xmlns:a16="http://schemas.microsoft.com/office/drawing/2014/main" id="{7B2B44CA-9E4E-4881-9C2C-1464A0ABC91A}"/>
            </a:ext>
          </a:extLst>
        </xdr:cNvPr>
        <xdr:cNvSpPr/>
      </xdr:nvSpPr>
      <xdr:spPr>
        <a:xfrm>
          <a:off x="3482893" y="139700"/>
          <a:ext cx="2063958" cy="434955"/>
        </a:xfrm>
        <a:prstGeom prst="wedgeRoundRectCallout">
          <a:avLst>
            <a:gd name="adj1" fmla="val 37190"/>
            <a:gd name="adj2" fmla="val 69325"/>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②</a:t>
          </a:r>
          <a:r>
            <a:rPr kumimoji="1" lang="ja-JP" altLang="en-US" sz="900">
              <a:solidFill>
                <a:srgbClr val="FF0000"/>
              </a:solidFill>
              <a:latin typeface="BIZ UDPゴシック" panose="020B0400000000000000" pitchFamily="50" charset="-128"/>
              <a:ea typeface="BIZ UDPゴシック" panose="020B0400000000000000" pitchFamily="50" charset="-128"/>
            </a:rPr>
            <a:t>　チームのロゴマーク</a:t>
          </a:r>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のデザインを</a:t>
          </a:r>
          <a:endParaRPr kumimoji="1" lang="en-US" altLang="ja-JP" sz="9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　　貼り付けてください。（画像）</a:t>
          </a:r>
          <a:endParaRPr kumimoji="1" lang="en-US" altLang="ja-JP" sz="900">
            <a:latin typeface="BIZ UDPゴシック" panose="020B0400000000000000" pitchFamily="50" charset="-128"/>
            <a:ea typeface="BIZ UDPゴシック" panose="020B0400000000000000" pitchFamily="50" charset="-128"/>
          </a:endParaRPr>
        </a:p>
      </xdr:txBody>
    </xdr:sp>
    <xdr:clientData/>
  </xdr:twoCellAnchor>
  <xdr:twoCellAnchor>
    <xdr:from>
      <xdr:col>12</xdr:col>
      <xdr:colOff>18302</xdr:colOff>
      <xdr:row>17</xdr:row>
      <xdr:rowOff>7852</xdr:rowOff>
    </xdr:from>
    <xdr:to>
      <xdr:col>23</xdr:col>
      <xdr:colOff>91887</xdr:colOff>
      <xdr:row>17</xdr:row>
      <xdr:rowOff>941915</xdr:rowOff>
    </xdr:to>
    <xdr:sp macro="" textlink="">
      <xdr:nvSpPr>
        <xdr:cNvPr id="10" name="正方形/長方形 9">
          <a:extLst>
            <a:ext uri="{FF2B5EF4-FFF2-40B4-BE49-F238E27FC236}">
              <a16:creationId xmlns:a16="http://schemas.microsoft.com/office/drawing/2014/main" id="{F4CD1C88-ABAD-4826-9110-82377AFB6295}"/>
            </a:ext>
          </a:extLst>
        </xdr:cNvPr>
        <xdr:cNvSpPr/>
      </xdr:nvSpPr>
      <xdr:spPr>
        <a:xfrm>
          <a:off x="1224802" y="3233652"/>
          <a:ext cx="1191185" cy="93406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63501</xdr:colOff>
      <xdr:row>17</xdr:row>
      <xdr:rowOff>596899</xdr:rowOff>
    </xdr:from>
    <xdr:to>
      <xdr:col>52</xdr:col>
      <xdr:colOff>97368</xdr:colOff>
      <xdr:row>19</xdr:row>
      <xdr:rowOff>11138</xdr:rowOff>
    </xdr:to>
    <xdr:sp macro="" textlink="">
      <xdr:nvSpPr>
        <xdr:cNvPr id="11" name="角丸四角形吹き出し 5">
          <a:extLst>
            <a:ext uri="{FF2B5EF4-FFF2-40B4-BE49-F238E27FC236}">
              <a16:creationId xmlns:a16="http://schemas.microsoft.com/office/drawing/2014/main" id="{85C5D6E8-DC77-4454-B857-271640B0624E}"/>
            </a:ext>
          </a:extLst>
        </xdr:cNvPr>
        <xdr:cNvSpPr/>
      </xdr:nvSpPr>
      <xdr:spPr>
        <a:xfrm>
          <a:off x="2489201" y="3822699"/>
          <a:ext cx="2878667" cy="595339"/>
        </a:xfrm>
        <a:prstGeom prst="wedgeRoundRectCallout">
          <a:avLst>
            <a:gd name="adj1" fmla="val -57464"/>
            <a:gd name="adj2" fmla="val -54761"/>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⑤</a:t>
          </a:r>
          <a:r>
            <a:rPr kumimoji="1" lang="ja-JP" altLang="en-US" sz="900">
              <a:solidFill>
                <a:srgbClr val="FF0000"/>
              </a:solidFill>
              <a:latin typeface="BIZ UDPゴシック" panose="020B0400000000000000" pitchFamily="50" charset="-128"/>
              <a:ea typeface="BIZ UDPゴシック" panose="020B0400000000000000" pitchFamily="50" charset="-128"/>
            </a:rPr>
            <a:t>　赤枠内</a:t>
          </a:r>
          <a:r>
            <a:rPr kumimoji="1" lang="ja-JP" altLang="en-US" sz="900">
              <a:latin typeface="BIZ UDPゴシック" panose="020B0400000000000000" pitchFamily="50" charset="-128"/>
              <a:ea typeface="BIZ UDPゴシック" panose="020B0400000000000000" pitchFamily="50" charset="-128"/>
            </a:rPr>
            <a:t>に、</a:t>
          </a:r>
          <a:r>
            <a:rPr kumimoji="1" lang="ja-JP" altLang="en-US" sz="900">
              <a:solidFill>
                <a:srgbClr val="FF0000"/>
              </a:solidFill>
              <a:latin typeface="BIZ UDPゴシック" panose="020B0400000000000000" pitchFamily="50" charset="-128"/>
              <a:ea typeface="BIZ UDPゴシック" panose="020B0400000000000000" pitchFamily="50" charset="-128"/>
            </a:rPr>
            <a:t>仕切り位置①～⑥</a:t>
          </a:r>
          <a:r>
            <a:rPr kumimoji="1" lang="ja-JP" altLang="en-US" sz="900">
              <a:latin typeface="BIZ UDPゴシック" panose="020B0400000000000000" pitchFamily="50" charset="-128"/>
              <a:ea typeface="BIZ UDPゴシック" panose="020B0400000000000000" pitchFamily="50" charset="-128"/>
            </a:rPr>
            <a:t>を</a:t>
          </a:r>
          <a:r>
            <a:rPr kumimoji="1" lang="ja-JP" altLang="ja-JP" sz="900" baseline="0">
              <a:solidFill>
                <a:schemeClr val="dk1"/>
              </a:solidFill>
              <a:effectLst/>
              <a:latin typeface="+mn-lt"/>
              <a:ea typeface="+mn-ea"/>
              <a:cs typeface="+mn-cs"/>
            </a:rPr>
            <a:t>プルダウン選択</a:t>
          </a:r>
          <a:r>
            <a:rPr kumimoji="1" lang="ja-JP" altLang="en-US" sz="900">
              <a:latin typeface="BIZ UDPゴシック" panose="020B0400000000000000" pitchFamily="50" charset="-128"/>
              <a:ea typeface="BIZ UDPゴシック" panose="020B0400000000000000" pitchFamily="50" charset="-128"/>
            </a:rPr>
            <a:t>。</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a:latin typeface="BIZ UDPゴシック" panose="020B0400000000000000" pitchFamily="50" charset="-128"/>
              <a:ea typeface="BIZ UDPゴシック" panose="020B0400000000000000" pitchFamily="50" charset="-128"/>
            </a:rPr>
            <a:t>　　仕切り位置は、別シート「仕切り位置一覧」を参照。</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a:latin typeface="BIZ UDPゴシック" panose="020B0400000000000000" pitchFamily="50" charset="-128"/>
              <a:ea typeface="BIZ UDPゴシック" panose="020B0400000000000000" pitchFamily="50" charset="-128"/>
            </a:rPr>
            <a:t>　　</a:t>
          </a:r>
          <a:r>
            <a:rPr kumimoji="1" lang="en-US" altLang="ja-JP" sz="900">
              <a:latin typeface="BIZ UDPゴシック" panose="020B0400000000000000" pitchFamily="50" charset="-128"/>
              <a:ea typeface="BIZ UDPゴシック" panose="020B0400000000000000" pitchFamily="50" charset="-128"/>
            </a:rPr>
            <a:t>※</a:t>
          </a:r>
          <a:r>
            <a:rPr kumimoji="1" lang="ja-JP" altLang="en-US" sz="900">
              <a:latin typeface="BIZ UDPゴシック" panose="020B0400000000000000" pitchFamily="50" charset="-128"/>
              <a:ea typeface="BIZ UDPゴシック" panose="020B0400000000000000" pitchFamily="50" charset="-128"/>
            </a:rPr>
            <a:t>（</a:t>
          </a:r>
          <a:r>
            <a:rPr kumimoji="1" lang="en-US" altLang="ja-JP" sz="900">
              <a:latin typeface="BIZ UDPゴシック" panose="020B0400000000000000" pitchFamily="50" charset="-128"/>
              <a:ea typeface="BIZ UDPゴシック" panose="020B0400000000000000" pitchFamily="50" charset="-128"/>
            </a:rPr>
            <a:t>1</a:t>
          </a:r>
          <a:r>
            <a:rPr kumimoji="1" lang="ja-JP" altLang="en-US" sz="900">
              <a:latin typeface="BIZ UDPゴシック" panose="020B0400000000000000" pitchFamily="50" charset="-128"/>
              <a:ea typeface="BIZ UDPゴシック" panose="020B0400000000000000" pitchFamily="50" charset="-128"/>
            </a:rPr>
            <a:t>）～（</a:t>
          </a:r>
          <a:r>
            <a:rPr kumimoji="1" lang="en-US" altLang="ja-JP" sz="900">
              <a:latin typeface="BIZ UDPゴシック" panose="020B0400000000000000" pitchFamily="50" charset="-128"/>
              <a:ea typeface="BIZ UDPゴシック" panose="020B0400000000000000" pitchFamily="50" charset="-128"/>
            </a:rPr>
            <a:t>3</a:t>
          </a:r>
          <a:r>
            <a:rPr kumimoji="1" lang="ja-JP" altLang="en-US" sz="900">
              <a:latin typeface="BIZ UDPゴシック" panose="020B0400000000000000" pitchFamily="50" charset="-128"/>
              <a:ea typeface="BIZ UDPゴシック" panose="020B0400000000000000" pitchFamily="50" charset="-128"/>
            </a:rPr>
            <a:t>）は自動で反映されます。</a:t>
          </a:r>
        </a:p>
      </xdr:txBody>
    </xdr:sp>
    <xdr:clientData/>
  </xdr:twoCellAnchor>
  <xdr:twoCellAnchor>
    <xdr:from>
      <xdr:col>12</xdr:col>
      <xdr:colOff>18302</xdr:colOff>
      <xdr:row>22</xdr:row>
      <xdr:rowOff>3619</xdr:rowOff>
    </xdr:from>
    <xdr:to>
      <xdr:col>23</xdr:col>
      <xdr:colOff>91887</xdr:colOff>
      <xdr:row>22</xdr:row>
      <xdr:rowOff>937682</xdr:rowOff>
    </xdr:to>
    <xdr:sp macro="" textlink="">
      <xdr:nvSpPr>
        <xdr:cNvPr id="12" name="正方形/長方形 11">
          <a:extLst>
            <a:ext uri="{FF2B5EF4-FFF2-40B4-BE49-F238E27FC236}">
              <a16:creationId xmlns:a16="http://schemas.microsoft.com/office/drawing/2014/main" id="{9437921A-93E8-4F44-BF8C-C795FE92477F}"/>
            </a:ext>
          </a:extLst>
        </xdr:cNvPr>
        <xdr:cNvSpPr/>
      </xdr:nvSpPr>
      <xdr:spPr>
        <a:xfrm>
          <a:off x="1224802" y="4962969"/>
          <a:ext cx="1191185" cy="93406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17244</xdr:colOff>
      <xdr:row>27</xdr:row>
      <xdr:rowOff>5735</xdr:rowOff>
    </xdr:from>
    <xdr:to>
      <xdr:col>23</xdr:col>
      <xdr:colOff>90829</xdr:colOff>
      <xdr:row>27</xdr:row>
      <xdr:rowOff>939798</xdr:rowOff>
    </xdr:to>
    <xdr:sp macro="" textlink="">
      <xdr:nvSpPr>
        <xdr:cNvPr id="13" name="正方形/長方形 12">
          <a:extLst>
            <a:ext uri="{FF2B5EF4-FFF2-40B4-BE49-F238E27FC236}">
              <a16:creationId xmlns:a16="http://schemas.microsoft.com/office/drawing/2014/main" id="{49686F69-2EC0-42BD-BC87-ABEE69DA888D}"/>
            </a:ext>
          </a:extLst>
        </xdr:cNvPr>
        <xdr:cNvSpPr/>
      </xdr:nvSpPr>
      <xdr:spPr>
        <a:xfrm>
          <a:off x="1223744" y="6698635"/>
          <a:ext cx="1191185" cy="93406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88153</xdr:colOff>
      <xdr:row>33</xdr:row>
      <xdr:rowOff>95250</xdr:rowOff>
    </xdr:from>
    <xdr:to>
      <xdr:col>52</xdr:col>
      <xdr:colOff>89958</xdr:colOff>
      <xdr:row>37</xdr:row>
      <xdr:rowOff>219075</xdr:rowOff>
    </xdr:to>
    <xdr:sp macro="" textlink="">
      <xdr:nvSpPr>
        <xdr:cNvPr id="15" name="正方形/長方形 14">
          <a:extLst>
            <a:ext uri="{FF2B5EF4-FFF2-40B4-BE49-F238E27FC236}">
              <a16:creationId xmlns:a16="http://schemas.microsoft.com/office/drawing/2014/main" id="{E487A57E-112A-459E-8001-8A9742662494}"/>
            </a:ext>
          </a:extLst>
        </xdr:cNvPr>
        <xdr:cNvSpPr/>
      </xdr:nvSpPr>
      <xdr:spPr>
        <a:xfrm>
          <a:off x="88153" y="8429625"/>
          <a:ext cx="5208805" cy="8223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0</xdr:colOff>
      <xdr:row>12</xdr:row>
      <xdr:rowOff>216958</xdr:rowOff>
    </xdr:from>
    <xdr:to>
      <xdr:col>24</xdr:col>
      <xdr:colOff>89959</xdr:colOff>
      <xdr:row>15</xdr:row>
      <xdr:rowOff>222076</xdr:rowOff>
    </xdr:to>
    <xdr:sp macro="" textlink="">
      <xdr:nvSpPr>
        <xdr:cNvPr id="10" name="正方形/長方形 9">
          <a:extLst>
            <a:ext uri="{FF2B5EF4-FFF2-40B4-BE49-F238E27FC236}">
              <a16:creationId xmlns:a16="http://schemas.microsoft.com/office/drawing/2014/main" id="{F62B2C8A-3086-42A1-8E51-A2093618EBAD}"/>
            </a:ext>
          </a:extLst>
        </xdr:cNvPr>
        <xdr:cNvSpPr/>
      </xdr:nvSpPr>
      <xdr:spPr>
        <a:xfrm>
          <a:off x="381000" y="2328333"/>
          <a:ext cx="2100792" cy="60307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77568</xdr:colOff>
      <xdr:row>7</xdr:row>
      <xdr:rowOff>79375</xdr:rowOff>
    </xdr:from>
    <xdr:to>
      <xdr:col>44</xdr:col>
      <xdr:colOff>85039</xdr:colOff>
      <xdr:row>9</xdr:row>
      <xdr:rowOff>216958</xdr:rowOff>
    </xdr:to>
    <xdr:sp macro="" textlink="">
      <xdr:nvSpPr>
        <xdr:cNvPr id="8" name="正方形/長方形 7">
          <a:extLst>
            <a:ext uri="{FF2B5EF4-FFF2-40B4-BE49-F238E27FC236}">
              <a16:creationId xmlns:a16="http://schemas.microsoft.com/office/drawing/2014/main" id="{590F8C67-A2A7-4018-ABC2-AEC4D62BD9B2}"/>
            </a:ext>
          </a:extLst>
        </xdr:cNvPr>
        <xdr:cNvSpPr/>
      </xdr:nvSpPr>
      <xdr:spPr>
        <a:xfrm>
          <a:off x="363318" y="1566333"/>
          <a:ext cx="4124388" cy="386292"/>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5292</xdr:colOff>
      <xdr:row>2</xdr:row>
      <xdr:rowOff>111124</xdr:rowOff>
    </xdr:from>
    <xdr:to>
      <xdr:col>46</xdr:col>
      <xdr:colOff>20233</xdr:colOff>
      <xdr:row>7</xdr:row>
      <xdr:rowOff>9131</xdr:rowOff>
    </xdr:to>
    <xdr:sp macro="" textlink="">
      <xdr:nvSpPr>
        <xdr:cNvPr id="4" name="正方形/長方形 3">
          <a:extLst>
            <a:ext uri="{FF2B5EF4-FFF2-40B4-BE49-F238E27FC236}">
              <a16:creationId xmlns:a16="http://schemas.microsoft.com/office/drawing/2014/main" id="{7FC03F6F-68BC-4B8F-8C95-20C23851821C}"/>
            </a:ext>
          </a:extLst>
        </xdr:cNvPr>
        <xdr:cNvSpPr/>
      </xdr:nvSpPr>
      <xdr:spPr>
        <a:xfrm>
          <a:off x="100542" y="571499"/>
          <a:ext cx="4523441" cy="92459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84667</xdr:colOff>
      <xdr:row>1</xdr:row>
      <xdr:rowOff>11208</xdr:rowOff>
    </xdr:from>
    <xdr:to>
      <xdr:col>13</xdr:col>
      <xdr:colOff>28639</xdr:colOff>
      <xdr:row>2</xdr:row>
      <xdr:rowOff>14447</xdr:rowOff>
    </xdr:to>
    <xdr:sp macro="" textlink="">
      <xdr:nvSpPr>
        <xdr:cNvPr id="2" name="角丸四角形吹き出し 5">
          <a:extLst>
            <a:ext uri="{FF2B5EF4-FFF2-40B4-BE49-F238E27FC236}">
              <a16:creationId xmlns:a16="http://schemas.microsoft.com/office/drawing/2014/main" id="{FCE27E71-1C1E-4575-B15A-836B14CDE8E5}"/>
            </a:ext>
          </a:extLst>
        </xdr:cNvPr>
        <xdr:cNvSpPr/>
      </xdr:nvSpPr>
      <xdr:spPr>
        <a:xfrm>
          <a:off x="179917" y="238750"/>
          <a:ext cx="1134597" cy="236072"/>
        </a:xfrm>
        <a:prstGeom prst="wedgeRoundRectCallout">
          <a:avLst>
            <a:gd name="adj1" fmla="val -4671"/>
            <a:gd name="adj2" fmla="val 106183"/>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①</a:t>
          </a:r>
          <a:r>
            <a:rPr kumimoji="1" lang="ja-JP" altLang="en-US" sz="900">
              <a:solidFill>
                <a:srgbClr val="FF0000"/>
              </a:solidFill>
              <a:latin typeface="BIZ UDPゴシック" panose="020B0400000000000000" pitchFamily="50" charset="-128"/>
              <a:ea typeface="BIZ UDPゴシック" panose="020B0400000000000000" pitchFamily="50" charset="-128"/>
            </a:rPr>
            <a:t>　赤枠内</a:t>
          </a:r>
          <a:r>
            <a:rPr kumimoji="1" lang="ja-JP" altLang="en-US" sz="900">
              <a:solidFill>
                <a:schemeClr val="dk1"/>
              </a:solidFill>
              <a:latin typeface="BIZ UDPゴシック" panose="020B0400000000000000" pitchFamily="50" charset="-128"/>
              <a:ea typeface="BIZ UDPゴシック" panose="020B0400000000000000" pitchFamily="50" charset="-128"/>
            </a:rPr>
            <a:t>を入力</a:t>
          </a:r>
          <a:r>
            <a:rPr kumimoji="1" lang="ja-JP" altLang="en-US" sz="900">
              <a:latin typeface="BIZ UDPゴシック" panose="020B0400000000000000" pitchFamily="50" charset="-128"/>
              <a:ea typeface="BIZ UDPゴシック" panose="020B0400000000000000" pitchFamily="50" charset="-128"/>
            </a:rPr>
            <a:t>。</a:t>
          </a:r>
          <a:endParaRPr kumimoji="1" lang="en-US" altLang="ja-JP" sz="900">
            <a:latin typeface="BIZ UDPゴシック" panose="020B0400000000000000" pitchFamily="50" charset="-128"/>
            <a:ea typeface="BIZ UDPゴシック" panose="020B0400000000000000" pitchFamily="50" charset="-128"/>
          </a:endParaRPr>
        </a:p>
      </xdr:txBody>
    </xdr:sp>
    <xdr:clientData/>
  </xdr:twoCellAnchor>
  <xdr:twoCellAnchor>
    <xdr:from>
      <xdr:col>33</xdr:col>
      <xdr:colOff>67651</xdr:colOff>
      <xdr:row>7</xdr:row>
      <xdr:rowOff>55563</xdr:rowOff>
    </xdr:from>
    <xdr:to>
      <xdr:col>56</xdr:col>
      <xdr:colOff>3124</xdr:colOff>
      <xdr:row>12</xdr:row>
      <xdr:rowOff>42368</xdr:rowOff>
    </xdr:to>
    <xdr:sp macro="" textlink="">
      <xdr:nvSpPr>
        <xdr:cNvPr id="5" name="角丸四角形吹き出し 1">
          <a:extLst>
            <a:ext uri="{FF2B5EF4-FFF2-40B4-BE49-F238E27FC236}">
              <a16:creationId xmlns:a16="http://schemas.microsoft.com/office/drawing/2014/main" id="{22694369-8148-4E22-B78B-E15B7A1F8899}"/>
            </a:ext>
          </a:extLst>
        </xdr:cNvPr>
        <xdr:cNvSpPr/>
      </xdr:nvSpPr>
      <xdr:spPr>
        <a:xfrm>
          <a:off x="3441089" y="1571626"/>
          <a:ext cx="2308785" cy="613867"/>
        </a:xfrm>
        <a:prstGeom prst="wedgeRoundRectCallout">
          <a:avLst>
            <a:gd name="adj1" fmla="val -64663"/>
            <a:gd name="adj2" fmla="val -23550"/>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latin typeface="BIZ UDPゴシック" panose="020B0400000000000000" pitchFamily="50" charset="-128"/>
              <a:ea typeface="BIZ UDPゴシック" panose="020B0400000000000000" pitchFamily="50" charset="-128"/>
            </a:rPr>
            <a:t>③　１～６戦目までの</a:t>
          </a:r>
          <a:r>
            <a:rPr kumimoji="1" lang="ja-JP" altLang="en-US" sz="900">
              <a:solidFill>
                <a:srgbClr val="FF0000"/>
              </a:solidFill>
              <a:latin typeface="BIZ UDPゴシック" panose="020B0400000000000000" pitchFamily="50" charset="-128"/>
              <a:ea typeface="BIZ UDPゴシック" panose="020B0400000000000000" pitchFamily="50" charset="-128"/>
            </a:rPr>
            <a:t>対戦順</a:t>
          </a:r>
          <a:r>
            <a:rPr kumimoji="1" lang="ja-JP" altLang="en-US" sz="900">
              <a:latin typeface="BIZ UDPゴシック" panose="020B0400000000000000" pitchFamily="50" charset="-128"/>
              <a:ea typeface="BIZ UDPゴシック" panose="020B0400000000000000" pitchFamily="50" charset="-128"/>
            </a:rPr>
            <a:t>を</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a:latin typeface="BIZ UDPゴシック" panose="020B0400000000000000" pitchFamily="50" charset="-128"/>
              <a:ea typeface="BIZ UDPゴシック" panose="020B0400000000000000" pitchFamily="50" charset="-128"/>
            </a:rPr>
            <a:t>　　ご記入ください。（左→右の順）</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baseline="0">
              <a:latin typeface="BIZ UDPゴシック" panose="020B0400000000000000" pitchFamily="50" charset="-128"/>
              <a:ea typeface="BIZ UDPゴシック" panose="020B0400000000000000" pitchFamily="50" charset="-128"/>
            </a:rPr>
            <a:t>　　プルダウンで</a:t>
          </a:r>
          <a:r>
            <a:rPr kumimoji="1" lang="en-US" altLang="ja-JP" sz="900" baseline="0">
              <a:latin typeface="BIZ UDPゴシック" panose="020B0400000000000000" pitchFamily="50" charset="-128"/>
              <a:ea typeface="BIZ UDPゴシック" panose="020B0400000000000000" pitchFamily="50" charset="-128"/>
            </a:rPr>
            <a:t>A</a:t>
          </a:r>
          <a:r>
            <a:rPr kumimoji="1" lang="ja-JP" altLang="en-US" sz="900" baseline="0">
              <a:latin typeface="BIZ UDPゴシック" panose="020B0400000000000000" pitchFamily="50" charset="-128"/>
              <a:ea typeface="BIZ UDPゴシック" panose="020B0400000000000000" pitchFamily="50" charset="-128"/>
            </a:rPr>
            <a:t>～</a:t>
          </a:r>
          <a:r>
            <a:rPr kumimoji="1" lang="en-US" altLang="ja-JP" sz="900" baseline="0">
              <a:latin typeface="BIZ UDPゴシック" panose="020B0400000000000000" pitchFamily="50" charset="-128"/>
              <a:ea typeface="BIZ UDPゴシック" panose="020B0400000000000000" pitchFamily="50" charset="-128"/>
            </a:rPr>
            <a:t>C</a:t>
          </a:r>
          <a:r>
            <a:rPr kumimoji="1" lang="ja-JP" altLang="en-US" sz="900" baseline="0">
              <a:latin typeface="BIZ UDPゴシック" panose="020B0400000000000000" pitchFamily="50" charset="-128"/>
              <a:ea typeface="BIZ UDPゴシック" panose="020B0400000000000000" pitchFamily="50" charset="-128"/>
            </a:rPr>
            <a:t>の選択肢が出ます。</a:t>
          </a:r>
          <a:endParaRPr kumimoji="1" lang="en-US" altLang="ja-JP" sz="900" baseline="0">
            <a:latin typeface="BIZ UDPゴシック" panose="020B0400000000000000" pitchFamily="50" charset="-128"/>
            <a:ea typeface="BIZ UDPゴシック" panose="020B0400000000000000" pitchFamily="50" charset="-128"/>
          </a:endParaRPr>
        </a:p>
      </xdr:txBody>
    </xdr:sp>
    <xdr:clientData/>
  </xdr:twoCellAnchor>
  <xdr:twoCellAnchor>
    <xdr:from>
      <xdr:col>46</xdr:col>
      <xdr:colOff>95250</xdr:colOff>
      <xdr:row>3</xdr:row>
      <xdr:rowOff>5294</xdr:rowOff>
    </xdr:from>
    <xdr:to>
      <xdr:col>55</xdr:col>
      <xdr:colOff>84293</xdr:colOff>
      <xdr:row>7</xdr:row>
      <xdr:rowOff>9487</xdr:rowOff>
    </xdr:to>
    <xdr:sp macro="" textlink="">
      <xdr:nvSpPr>
        <xdr:cNvPr id="7" name="正方形/長方形 6">
          <a:extLst>
            <a:ext uri="{FF2B5EF4-FFF2-40B4-BE49-F238E27FC236}">
              <a16:creationId xmlns:a16="http://schemas.microsoft.com/office/drawing/2014/main" id="{FD9E9B43-E8F9-42B7-A052-9A3DCF07967E}"/>
            </a:ext>
          </a:extLst>
        </xdr:cNvPr>
        <xdr:cNvSpPr/>
      </xdr:nvSpPr>
      <xdr:spPr>
        <a:xfrm>
          <a:off x="4699000" y="582086"/>
          <a:ext cx="893918" cy="914359"/>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78235</xdr:colOff>
      <xdr:row>0</xdr:row>
      <xdr:rowOff>153460</xdr:rowOff>
    </xdr:from>
    <xdr:to>
      <xdr:col>55</xdr:col>
      <xdr:colOff>30818</xdr:colOff>
      <xdr:row>3</xdr:row>
      <xdr:rowOff>11623</xdr:rowOff>
    </xdr:to>
    <xdr:sp macro="" textlink="">
      <xdr:nvSpPr>
        <xdr:cNvPr id="3" name="角丸四角形吹き出し 5">
          <a:extLst>
            <a:ext uri="{FF2B5EF4-FFF2-40B4-BE49-F238E27FC236}">
              <a16:creationId xmlns:a16="http://schemas.microsoft.com/office/drawing/2014/main" id="{DA890E97-535C-477A-950B-257B55125FD4}"/>
            </a:ext>
          </a:extLst>
        </xdr:cNvPr>
        <xdr:cNvSpPr/>
      </xdr:nvSpPr>
      <xdr:spPr>
        <a:xfrm>
          <a:off x="3475485" y="153460"/>
          <a:ext cx="2063958" cy="434955"/>
        </a:xfrm>
        <a:prstGeom prst="wedgeRoundRectCallout">
          <a:avLst>
            <a:gd name="adj1" fmla="val 37190"/>
            <a:gd name="adj2" fmla="val 69325"/>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②</a:t>
          </a:r>
          <a:r>
            <a:rPr kumimoji="1" lang="ja-JP" altLang="en-US" sz="900">
              <a:solidFill>
                <a:srgbClr val="FF0000"/>
              </a:solidFill>
              <a:latin typeface="BIZ UDPゴシック" panose="020B0400000000000000" pitchFamily="50" charset="-128"/>
              <a:ea typeface="BIZ UDPゴシック" panose="020B0400000000000000" pitchFamily="50" charset="-128"/>
            </a:rPr>
            <a:t>　チームのロゴマーク</a:t>
          </a:r>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のデザインを</a:t>
          </a:r>
          <a:endParaRPr kumimoji="1" lang="en-US" altLang="ja-JP" sz="9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　　貼り付けてください。（画像）</a:t>
          </a:r>
          <a:endParaRPr kumimoji="1" lang="en-US" altLang="ja-JP" sz="900">
            <a:latin typeface="BIZ UDPゴシック" panose="020B0400000000000000" pitchFamily="50" charset="-128"/>
            <a:ea typeface="BIZ UDPゴシック" panose="020B0400000000000000" pitchFamily="50" charset="-128"/>
          </a:endParaRPr>
        </a:p>
      </xdr:txBody>
    </xdr:sp>
    <xdr:clientData/>
  </xdr:twoCellAnchor>
  <xdr:twoCellAnchor>
    <xdr:from>
      <xdr:col>12</xdr:col>
      <xdr:colOff>6661</xdr:colOff>
      <xdr:row>17</xdr:row>
      <xdr:rowOff>13145</xdr:rowOff>
    </xdr:from>
    <xdr:to>
      <xdr:col>23</xdr:col>
      <xdr:colOff>91887</xdr:colOff>
      <xdr:row>17</xdr:row>
      <xdr:rowOff>947208</xdr:rowOff>
    </xdr:to>
    <xdr:sp macro="" textlink="">
      <xdr:nvSpPr>
        <xdr:cNvPr id="9" name="正方形/長方形 8">
          <a:extLst>
            <a:ext uri="{FF2B5EF4-FFF2-40B4-BE49-F238E27FC236}">
              <a16:creationId xmlns:a16="http://schemas.microsoft.com/office/drawing/2014/main" id="{3A968893-64B1-421D-AA00-5FE3B8E848DE}"/>
            </a:ext>
          </a:extLst>
        </xdr:cNvPr>
        <xdr:cNvSpPr/>
      </xdr:nvSpPr>
      <xdr:spPr>
        <a:xfrm>
          <a:off x="1191994" y="3050562"/>
          <a:ext cx="1191185" cy="93406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89960</xdr:colOff>
      <xdr:row>17</xdr:row>
      <xdr:rowOff>799042</xdr:rowOff>
    </xdr:from>
    <xdr:to>
      <xdr:col>53</xdr:col>
      <xdr:colOff>52918</xdr:colOff>
      <xdr:row>19</xdr:row>
      <xdr:rowOff>214340</xdr:rowOff>
    </xdr:to>
    <xdr:sp macro="" textlink="">
      <xdr:nvSpPr>
        <xdr:cNvPr id="11" name="角丸四角形吹き出し 5">
          <a:extLst>
            <a:ext uri="{FF2B5EF4-FFF2-40B4-BE49-F238E27FC236}">
              <a16:creationId xmlns:a16="http://schemas.microsoft.com/office/drawing/2014/main" id="{180B728C-2A3C-4C3D-96C0-4C93758CDB10}"/>
            </a:ext>
          </a:extLst>
        </xdr:cNvPr>
        <xdr:cNvSpPr/>
      </xdr:nvSpPr>
      <xdr:spPr>
        <a:xfrm>
          <a:off x="2481793" y="3836459"/>
          <a:ext cx="2878667" cy="595339"/>
        </a:xfrm>
        <a:prstGeom prst="wedgeRoundRectCallout">
          <a:avLst>
            <a:gd name="adj1" fmla="val -57464"/>
            <a:gd name="adj2" fmla="val -54761"/>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⑤</a:t>
          </a:r>
          <a:r>
            <a:rPr kumimoji="1" lang="ja-JP" altLang="en-US" sz="900">
              <a:solidFill>
                <a:srgbClr val="FF0000"/>
              </a:solidFill>
              <a:latin typeface="BIZ UDPゴシック" panose="020B0400000000000000" pitchFamily="50" charset="-128"/>
              <a:ea typeface="BIZ UDPゴシック" panose="020B0400000000000000" pitchFamily="50" charset="-128"/>
            </a:rPr>
            <a:t>　赤枠内</a:t>
          </a:r>
          <a:r>
            <a:rPr kumimoji="1" lang="ja-JP" altLang="en-US" sz="900">
              <a:latin typeface="BIZ UDPゴシック" panose="020B0400000000000000" pitchFamily="50" charset="-128"/>
              <a:ea typeface="BIZ UDPゴシック" panose="020B0400000000000000" pitchFamily="50" charset="-128"/>
            </a:rPr>
            <a:t>に、</a:t>
          </a:r>
          <a:r>
            <a:rPr kumimoji="1" lang="ja-JP" altLang="en-US" sz="900">
              <a:solidFill>
                <a:srgbClr val="FF0000"/>
              </a:solidFill>
              <a:latin typeface="BIZ UDPゴシック" panose="020B0400000000000000" pitchFamily="50" charset="-128"/>
              <a:ea typeface="BIZ UDPゴシック" panose="020B0400000000000000" pitchFamily="50" charset="-128"/>
            </a:rPr>
            <a:t>仕切り位置①～⑥</a:t>
          </a:r>
          <a:r>
            <a:rPr kumimoji="1" lang="ja-JP" altLang="en-US" sz="900">
              <a:latin typeface="BIZ UDPゴシック" panose="020B0400000000000000" pitchFamily="50" charset="-128"/>
              <a:ea typeface="BIZ UDPゴシック" panose="020B0400000000000000" pitchFamily="50" charset="-128"/>
            </a:rPr>
            <a:t>を入力。</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a:latin typeface="BIZ UDPゴシック" panose="020B0400000000000000" pitchFamily="50" charset="-128"/>
              <a:ea typeface="BIZ UDPゴシック" panose="020B0400000000000000" pitchFamily="50" charset="-128"/>
            </a:rPr>
            <a:t>　　仕切り位置は、別シート「仕切り位置一覧」を参照。</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a:latin typeface="BIZ UDPゴシック" panose="020B0400000000000000" pitchFamily="50" charset="-128"/>
              <a:ea typeface="BIZ UDPゴシック" panose="020B0400000000000000" pitchFamily="50" charset="-128"/>
            </a:rPr>
            <a:t>　　</a:t>
          </a:r>
          <a:r>
            <a:rPr kumimoji="1" lang="en-US" altLang="ja-JP" sz="900">
              <a:latin typeface="BIZ UDPゴシック" panose="020B0400000000000000" pitchFamily="50" charset="-128"/>
              <a:ea typeface="BIZ UDPゴシック" panose="020B0400000000000000" pitchFamily="50" charset="-128"/>
            </a:rPr>
            <a:t>※</a:t>
          </a:r>
          <a:r>
            <a:rPr kumimoji="1" lang="ja-JP" altLang="en-US" sz="900">
              <a:latin typeface="BIZ UDPゴシック" panose="020B0400000000000000" pitchFamily="50" charset="-128"/>
              <a:ea typeface="BIZ UDPゴシック" panose="020B0400000000000000" pitchFamily="50" charset="-128"/>
            </a:rPr>
            <a:t>（</a:t>
          </a:r>
          <a:r>
            <a:rPr kumimoji="1" lang="en-US" altLang="ja-JP" sz="900">
              <a:latin typeface="BIZ UDPゴシック" panose="020B0400000000000000" pitchFamily="50" charset="-128"/>
              <a:ea typeface="BIZ UDPゴシック" panose="020B0400000000000000" pitchFamily="50" charset="-128"/>
            </a:rPr>
            <a:t>1</a:t>
          </a:r>
          <a:r>
            <a:rPr kumimoji="1" lang="ja-JP" altLang="en-US" sz="900">
              <a:latin typeface="BIZ UDPゴシック" panose="020B0400000000000000" pitchFamily="50" charset="-128"/>
              <a:ea typeface="BIZ UDPゴシック" panose="020B0400000000000000" pitchFamily="50" charset="-128"/>
            </a:rPr>
            <a:t>）～（</a:t>
          </a:r>
          <a:r>
            <a:rPr kumimoji="1" lang="en-US" altLang="ja-JP" sz="900">
              <a:latin typeface="BIZ UDPゴシック" panose="020B0400000000000000" pitchFamily="50" charset="-128"/>
              <a:ea typeface="BIZ UDPゴシック" panose="020B0400000000000000" pitchFamily="50" charset="-128"/>
            </a:rPr>
            <a:t>3</a:t>
          </a:r>
          <a:r>
            <a:rPr kumimoji="1" lang="ja-JP" altLang="en-US" sz="900">
              <a:latin typeface="BIZ UDPゴシック" panose="020B0400000000000000" pitchFamily="50" charset="-128"/>
              <a:ea typeface="BIZ UDPゴシック" panose="020B0400000000000000" pitchFamily="50" charset="-128"/>
            </a:rPr>
            <a:t>）は自動で反映されます。</a:t>
          </a:r>
        </a:p>
      </xdr:txBody>
    </xdr:sp>
    <xdr:clientData/>
  </xdr:twoCellAnchor>
  <xdr:twoCellAnchor>
    <xdr:from>
      <xdr:col>12</xdr:col>
      <xdr:colOff>311</xdr:colOff>
      <xdr:row>22</xdr:row>
      <xdr:rowOff>12087</xdr:rowOff>
    </xdr:from>
    <xdr:to>
      <xdr:col>23</xdr:col>
      <xdr:colOff>85537</xdr:colOff>
      <xdr:row>22</xdr:row>
      <xdr:rowOff>946150</xdr:rowOff>
    </xdr:to>
    <xdr:sp macro="" textlink="">
      <xdr:nvSpPr>
        <xdr:cNvPr id="12" name="正方形/長方形 11">
          <a:extLst>
            <a:ext uri="{FF2B5EF4-FFF2-40B4-BE49-F238E27FC236}">
              <a16:creationId xmlns:a16="http://schemas.microsoft.com/office/drawing/2014/main" id="{E58E841A-3BFE-4256-BAE6-0DAAB3948E56}"/>
            </a:ext>
          </a:extLst>
        </xdr:cNvPr>
        <xdr:cNvSpPr/>
      </xdr:nvSpPr>
      <xdr:spPr>
        <a:xfrm>
          <a:off x="1185644" y="4779879"/>
          <a:ext cx="1191185" cy="93406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99794</xdr:colOff>
      <xdr:row>27</xdr:row>
      <xdr:rowOff>11028</xdr:rowOff>
    </xdr:from>
    <xdr:to>
      <xdr:col>23</xdr:col>
      <xdr:colOff>84479</xdr:colOff>
      <xdr:row>27</xdr:row>
      <xdr:rowOff>945091</xdr:rowOff>
    </xdr:to>
    <xdr:sp macro="" textlink="">
      <xdr:nvSpPr>
        <xdr:cNvPr id="13" name="正方形/長方形 12">
          <a:extLst>
            <a:ext uri="{FF2B5EF4-FFF2-40B4-BE49-F238E27FC236}">
              <a16:creationId xmlns:a16="http://schemas.microsoft.com/office/drawing/2014/main" id="{634885CD-0412-4FCE-BC1A-B79B0FAA6F5C}"/>
            </a:ext>
          </a:extLst>
        </xdr:cNvPr>
        <xdr:cNvSpPr/>
      </xdr:nvSpPr>
      <xdr:spPr>
        <a:xfrm>
          <a:off x="1184586" y="6509195"/>
          <a:ext cx="1191185" cy="93406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100540</xdr:colOff>
      <xdr:row>30</xdr:row>
      <xdr:rowOff>31750</xdr:rowOff>
    </xdr:from>
    <xdr:to>
      <xdr:col>49</xdr:col>
      <xdr:colOff>88609</xdr:colOff>
      <xdr:row>33</xdr:row>
      <xdr:rowOff>43890</xdr:rowOff>
    </xdr:to>
    <xdr:sp macro="" textlink="">
      <xdr:nvSpPr>
        <xdr:cNvPr id="14" name="角丸四角形吹き出し 1">
          <a:extLst>
            <a:ext uri="{FF2B5EF4-FFF2-40B4-BE49-F238E27FC236}">
              <a16:creationId xmlns:a16="http://schemas.microsoft.com/office/drawing/2014/main" id="{DFD1C913-BC92-4F2E-83C3-49B0B557EDB7}"/>
            </a:ext>
          </a:extLst>
        </xdr:cNvPr>
        <xdr:cNvSpPr/>
      </xdr:nvSpPr>
      <xdr:spPr>
        <a:xfrm>
          <a:off x="883707" y="7937500"/>
          <a:ext cx="4110277" cy="440765"/>
        </a:xfrm>
        <a:prstGeom prst="wedgeRoundRectCallout">
          <a:avLst>
            <a:gd name="adj1" fmla="val -4144"/>
            <a:gd name="adj2" fmla="val 79148"/>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latin typeface="BIZ UDPゴシック" panose="020B0400000000000000" pitchFamily="50" charset="-128"/>
              <a:ea typeface="BIZ UDPゴシック" panose="020B0400000000000000" pitchFamily="50" charset="-128"/>
            </a:rPr>
            <a:t>⑥　同チームに所属し、地区大会に出場したプログラムのうち、全国大会には</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a:latin typeface="BIZ UDPゴシック" panose="020B0400000000000000" pitchFamily="50" charset="-128"/>
              <a:ea typeface="BIZ UDPゴシック" panose="020B0400000000000000" pitchFamily="50" charset="-128"/>
            </a:rPr>
            <a:t>　　出場しないプログラムがあった場合に</a:t>
          </a:r>
          <a:r>
            <a:rPr kumimoji="1" lang="ja-JP" altLang="en-US" sz="900" baseline="0">
              <a:latin typeface="BIZ UDPゴシック" panose="020B0400000000000000" pitchFamily="50" charset="-128"/>
              <a:ea typeface="BIZ UDPゴシック" panose="020B0400000000000000" pitchFamily="50" charset="-128"/>
            </a:rPr>
            <a:t>は、Ｄ～Ｆ欄に記入してください。</a:t>
          </a:r>
          <a:endParaRPr kumimoji="1" lang="en-US" altLang="ja-JP" sz="900" baseline="0">
            <a:latin typeface="BIZ UDPゴシック" panose="020B0400000000000000" pitchFamily="50" charset="-128"/>
            <a:ea typeface="BIZ UDPゴシック" panose="020B0400000000000000" pitchFamily="50" charset="-128"/>
          </a:endParaRPr>
        </a:p>
      </xdr:txBody>
    </xdr:sp>
    <xdr:clientData/>
  </xdr:twoCellAnchor>
  <xdr:twoCellAnchor>
    <xdr:from>
      <xdr:col>21</xdr:col>
      <xdr:colOff>26458</xdr:colOff>
      <xdr:row>12</xdr:row>
      <xdr:rowOff>222250</xdr:rowOff>
    </xdr:from>
    <xdr:to>
      <xdr:col>56</xdr:col>
      <xdr:colOff>43391</xdr:colOff>
      <xdr:row>17</xdr:row>
      <xdr:rowOff>62441</xdr:rowOff>
    </xdr:to>
    <xdr:sp macro="" textlink="">
      <xdr:nvSpPr>
        <xdr:cNvPr id="16" name="角丸四角形吹き出し 5">
          <a:extLst>
            <a:ext uri="{FF2B5EF4-FFF2-40B4-BE49-F238E27FC236}">
              <a16:creationId xmlns:a16="http://schemas.microsoft.com/office/drawing/2014/main" id="{69C29A4E-1FEF-4CCB-B874-DAE95334E6BE}"/>
            </a:ext>
          </a:extLst>
        </xdr:cNvPr>
        <xdr:cNvSpPr/>
      </xdr:nvSpPr>
      <xdr:spPr>
        <a:xfrm>
          <a:off x="2116666" y="2333625"/>
          <a:ext cx="3535892" cy="766233"/>
        </a:xfrm>
        <a:prstGeom prst="wedgeRoundRectCallout">
          <a:avLst>
            <a:gd name="adj1" fmla="val -57014"/>
            <a:gd name="adj2" fmla="val -35954"/>
            <a:gd name="adj3" fmla="val 16667"/>
          </a:avLst>
        </a:prstGeom>
        <a:ln w="19050"/>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④</a:t>
          </a:r>
          <a:r>
            <a:rPr kumimoji="1" lang="ja-JP" altLang="en-US" sz="900">
              <a:solidFill>
                <a:srgbClr val="FF0000"/>
              </a:solidFill>
              <a:latin typeface="BIZ UDPゴシック" panose="020B0400000000000000" pitchFamily="50" charset="-128"/>
              <a:ea typeface="BIZ UDPゴシック" panose="020B0400000000000000" pitchFamily="50" charset="-128"/>
            </a:rPr>
            <a:t>　プログラム名（ニックネーム</a:t>
          </a:r>
          <a:r>
            <a:rPr kumimoji="1" lang="en-US" altLang="ja-JP" sz="900">
              <a:solidFill>
                <a:srgbClr val="FF0000"/>
              </a:solidFill>
              <a:latin typeface="BIZ UDPゴシック" panose="020B0400000000000000" pitchFamily="50" charset="-128"/>
              <a:ea typeface="BIZ UDPゴシック" panose="020B0400000000000000" pitchFamily="50" charset="-128"/>
            </a:rPr>
            <a:t>)</a:t>
          </a:r>
          <a:r>
            <a:rPr kumimoji="1" lang="ja-JP" altLang="en-US" sz="900">
              <a:solidFill>
                <a:srgbClr val="FF0000"/>
              </a:solidFill>
              <a:latin typeface="BIZ UDPゴシック" panose="020B0400000000000000" pitchFamily="50" charset="-128"/>
              <a:ea typeface="BIZ UDPゴシック" panose="020B0400000000000000" pitchFamily="50" charset="-128"/>
            </a:rPr>
            <a:t>と作成者名</a:t>
          </a:r>
          <a:r>
            <a:rPr kumimoji="1" lang="ja-JP" altLang="en-US" sz="900">
              <a:solidFill>
                <a:sysClr val="windowText" lastClr="000000"/>
              </a:solidFill>
              <a:latin typeface="BIZ UDPゴシック" panose="020B0400000000000000" pitchFamily="50" charset="-128"/>
              <a:ea typeface="BIZ UDPゴシック" panose="020B0400000000000000" pitchFamily="50" charset="-128"/>
            </a:rPr>
            <a:t>を入力。</a:t>
          </a:r>
          <a:endParaRPr kumimoji="1" lang="en-US" altLang="ja-JP" sz="900">
            <a:solidFill>
              <a:sysClr val="windowText" lastClr="0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aseline="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900" baseline="0">
              <a:solidFill>
                <a:sysClr val="windowText" lastClr="000000"/>
              </a:solidFill>
              <a:latin typeface="BIZ UDPゴシック" panose="020B0400000000000000" pitchFamily="50" charset="-128"/>
              <a:ea typeface="BIZ UDPゴシック" panose="020B0400000000000000" pitchFamily="50" charset="-128"/>
            </a:rPr>
            <a:t>作成者名は参加人数の把握や不正防止のために使用され、</a:t>
          </a:r>
          <a:endParaRPr kumimoji="1" lang="en-US" altLang="ja-JP" sz="900" baseline="0">
            <a:solidFill>
              <a:sysClr val="windowText" lastClr="0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aseline="0">
              <a:solidFill>
                <a:sysClr val="windowText" lastClr="000000"/>
              </a:solidFill>
              <a:latin typeface="BIZ UDPゴシック" panose="020B0400000000000000" pitchFamily="50" charset="-128"/>
              <a:ea typeface="BIZ UDPゴシック" panose="020B0400000000000000" pitchFamily="50" charset="-128"/>
            </a:rPr>
            <a:t>   公表はされません。</a:t>
          </a:r>
          <a:endParaRPr kumimoji="1" lang="en-US" altLang="ja-JP" sz="900" baseline="0">
            <a:solidFill>
              <a:sysClr val="windowText" lastClr="0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aseline="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900" baseline="0">
              <a:solidFill>
                <a:sysClr val="windowText" lastClr="000000"/>
              </a:solidFill>
              <a:latin typeface="BIZ UDPゴシック" panose="020B0400000000000000" pitchFamily="50" charset="-128"/>
              <a:ea typeface="BIZ UDPゴシック" panose="020B0400000000000000" pitchFamily="50" charset="-128"/>
            </a:rPr>
            <a:t>地区大会と同じ作成者の場合は、</a:t>
          </a:r>
          <a:r>
            <a:rPr kumimoji="1" lang="ja-JP" altLang="en-US" sz="900" baseline="0">
              <a:solidFill>
                <a:srgbClr val="FF0000"/>
              </a:solidFill>
              <a:latin typeface="BIZ UDPゴシック" panose="020B0400000000000000" pitchFamily="50" charset="-128"/>
              <a:ea typeface="BIZ UDPゴシック" panose="020B0400000000000000" pitchFamily="50" charset="-128"/>
            </a:rPr>
            <a:t>個体名の変更は不可</a:t>
          </a:r>
          <a:r>
            <a:rPr kumimoji="1" lang="ja-JP" altLang="en-US" sz="900" baseline="0">
              <a:solidFill>
                <a:sysClr val="windowText" lastClr="000000"/>
              </a:solidFill>
              <a:latin typeface="BIZ UDPゴシック" panose="020B0400000000000000" pitchFamily="50" charset="-128"/>
              <a:ea typeface="BIZ UDPゴシック" panose="020B0400000000000000" pitchFamily="50" charset="-128"/>
            </a:rPr>
            <a:t>です。</a:t>
          </a:r>
          <a:endParaRPr kumimoji="1" lang="en-US" altLang="ja-JP" sz="900" baseline="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79378</xdr:colOff>
      <xdr:row>4</xdr:row>
      <xdr:rowOff>0</xdr:rowOff>
    </xdr:from>
    <xdr:to>
      <xdr:col>24</xdr:col>
      <xdr:colOff>23815</xdr:colOff>
      <xdr:row>4</xdr:row>
      <xdr:rowOff>1079500</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68503" y="2547938"/>
          <a:ext cx="1079500" cy="1079500"/>
        </a:xfrm>
        <a:prstGeom prst="rect">
          <a:avLst/>
        </a:prstGeom>
      </xdr:spPr>
    </xdr:pic>
    <xdr:clientData/>
  </xdr:twoCellAnchor>
  <xdr:twoCellAnchor editAs="oneCell">
    <xdr:from>
      <xdr:col>13</xdr:col>
      <xdr:colOff>95254</xdr:colOff>
      <xdr:row>9</xdr:row>
      <xdr:rowOff>1</xdr:rowOff>
    </xdr:from>
    <xdr:to>
      <xdr:col>24</xdr:col>
      <xdr:colOff>23816</xdr:colOff>
      <xdr:row>10</xdr:row>
      <xdr:rowOff>4195</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84379" y="4421189"/>
          <a:ext cx="1063625" cy="1083694"/>
        </a:xfrm>
        <a:prstGeom prst="rect">
          <a:avLst/>
        </a:prstGeom>
      </xdr:spPr>
    </xdr:pic>
    <xdr:clientData/>
  </xdr:twoCellAnchor>
  <xdr:twoCellAnchor editAs="oneCell">
    <xdr:from>
      <xdr:col>34</xdr:col>
      <xdr:colOff>79379</xdr:colOff>
      <xdr:row>4</xdr:row>
      <xdr:rowOff>0</xdr:rowOff>
    </xdr:from>
    <xdr:to>
      <xdr:col>45</xdr:col>
      <xdr:colOff>39692</xdr:colOff>
      <xdr:row>5</xdr:row>
      <xdr:rowOff>615</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135442" y="2547938"/>
          <a:ext cx="1095375" cy="1088053"/>
        </a:xfrm>
        <a:prstGeom prst="rect">
          <a:avLst/>
        </a:prstGeom>
      </xdr:spPr>
    </xdr:pic>
    <xdr:clientData/>
  </xdr:twoCellAnchor>
  <xdr:twoCellAnchor editAs="oneCell">
    <xdr:from>
      <xdr:col>34</xdr:col>
      <xdr:colOff>103908</xdr:colOff>
      <xdr:row>9</xdr:row>
      <xdr:rowOff>1</xdr:rowOff>
    </xdr:from>
    <xdr:to>
      <xdr:col>45</xdr:col>
      <xdr:colOff>34635</xdr:colOff>
      <xdr:row>9</xdr:row>
      <xdr:rowOff>1057009</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182340" y="4390160"/>
          <a:ext cx="1073727" cy="1057008"/>
        </a:xfrm>
        <a:prstGeom prst="rect">
          <a:avLst/>
        </a:prstGeom>
      </xdr:spPr>
    </xdr:pic>
    <xdr:clientData/>
  </xdr:twoCellAnchor>
  <xdr:twoCellAnchor editAs="oneCell">
    <xdr:from>
      <xdr:col>55</xdr:col>
      <xdr:colOff>77931</xdr:colOff>
      <xdr:row>4</xdr:row>
      <xdr:rowOff>0</xdr:rowOff>
    </xdr:from>
    <xdr:to>
      <xdr:col>66</xdr:col>
      <xdr:colOff>36367</xdr:colOff>
      <xdr:row>5</xdr:row>
      <xdr:rowOff>8658</xdr:rowOff>
    </xdr:to>
    <xdr:pic>
      <xdr:nvPicPr>
        <xdr:cNvPr id="11" name="図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338454" y="2537114"/>
          <a:ext cx="1101436" cy="1091045"/>
        </a:xfrm>
        <a:prstGeom prst="rect">
          <a:avLst/>
        </a:prstGeom>
      </xdr:spPr>
    </xdr:pic>
    <xdr:clientData/>
  </xdr:twoCellAnchor>
  <xdr:twoCellAnchor editAs="oneCell">
    <xdr:from>
      <xdr:col>55</xdr:col>
      <xdr:colOff>103908</xdr:colOff>
      <xdr:row>9</xdr:row>
      <xdr:rowOff>0</xdr:rowOff>
    </xdr:from>
    <xdr:to>
      <xdr:col>66</xdr:col>
      <xdr:colOff>17317</xdr:colOff>
      <xdr:row>9</xdr:row>
      <xdr:rowOff>1063461</xdr:rowOff>
    </xdr:to>
    <xdr:pic>
      <xdr:nvPicPr>
        <xdr:cNvPr id="13" name="図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364431" y="4390159"/>
          <a:ext cx="1056409" cy="106346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N34"/>
  <sheetViews>
    <sheetView view="pageBreakPreview" zoomScaleNormal="100" zoomScaleSheetLayoutView="100" zoomScalePageLayoutView="148" workbookViewId="0">
      <selection activeCell="M18" sqref="M18:X18"/>
    </sheetView>
  </sheetViews>
  <sheetFormatPr defaultRowHeight="18"/>
  <cols>
    <col min="1" max="3" width="1.19921875" customWidth="1"/>
    <col min="4" max="64" width="1.3984375" customWidth="1"/>
  </cols>
  <sheetData>
    <row r="1" spans="2:59" ht="18.600000000000001" customHeight="1">
      <c r="B1" s="175" t="s">
        <v>43</v>
      </c>
      <c r="C1" s="176"/>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c r="AV1" s="176"/>
      <c r="AW1" s="176"/>
      <c r="AX1" s="176"/>
      <c r="AY1" s="176"/>
      <c r="AZ1" s="176"/>
      <c r="BA1" s="176"/>
      <c r="BB1" s="176"/>
      <c r="BC1" s="176"/>
      <c r="BD1" s="199"/>
    </row>
    <row r="2" spans="2:59" ht="18" customHeight="1" thickBot="1">
      <c r="B2" s="178"/>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79"/>
      <c r="AY2" s="179"/>
      <c r="AZ2" s="179"/>
      <c r="BA2" s="179"/>
      <c r="BB2" s="179"/>
      <c r="BC2" s="179"/>
      <c r="BD2" s="200"/>
    </row>
    <row r="3" spans="2:59" ht="9" customHeight="1" thickBot="1">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49"/>
      <c r="AV3" s="49"/>
      <c r="AW3" s="49"/>
      <c r="AX3" s="49"/>
      <c r="AY3" s="49"/>
      <c r="AZ3" s="49"/>
      <c r="BA3" s="49"/>
      <c r="BB3" s="49"/>
      <c r="BC3" s="49"/>
      <c r="BD3" s="49"/>
    </row>
    <row r="4" spans="2:59" ht="18" customHeight="1" thickBot="1">
      <c r="B4" s="187" t="s">
        <v>0</v>
      </c>
      <c r="C4" s="188"/>
      <c r="D4" s="188"/>
      <c r="E4" s="188"/>
      <c r="F4" s="188"/>
      <c r="G4" s="188"/>
      <c r="H4" s="189"/>
      <c r="I4" s="201"/>
      <c r="J4" s="202"/>
      <c r="K4" s="202"/>
      <c r="L4" s="202"/>
      <c r="M4" s="202"/>
      <c r="N4" s="202"/>
      <c r="O4" s="202"/>
      <c r="P4" s="202"/>
      <c r="Q4" s="202"/>
      <c r="R4" s="202"/>
      <c r="S4" s="202"/>
      <c r="T4" s="202"/>
      <c r="U4" s="202"/>
      <c r="V4" s="202"/>
      <c r="W4" s="203"/>
      <c r="X4" s="204" t="s">
        <v>30</v>
      </c>
      <c r="Y4" s="205"/>
      <c r="Z4" s="205"/>
      <c r="AA4" s="205"/>
      <c r="AB4" s="205"/>
      <c r="AC4" s="206"/>
      <c r="AD4" s="207"/>
      <c r="AE4" s="208"/>
      <c r="AF4" s="208"/>
      <c r="AG4" s="208"/>
      <c r="AH4" s="208"/>
      <c r="AI4" s="208"/>
      <c r="AJ4" s="208"/>
      <c r="AK4" s="208"/>
      <c r="AL4" s="208"/>
      <c r="AM4" s="208"/>
      <c r="AN4" s="208"/>
      <c r="AO4" s="208"/>
      <c r="AP4" s="208"/>
      <c r="AQ4" s="208"/>
      <c r="AR4" s="208"/>
      <c r="AS4" s="208"/>
      <c r="AT4" s="209"/>
      <c r="AU4" s="51"/>
      <c r="AV4" s="210" t="s">
        <v>52</v>
      </c>
      <c r="AW4" s="211"/>
      <c r="AX4" s="211"/>
      <c r="AY4" s="211"/>
      <c r="AZ4" s="211"/>
      <c r="BA4" s="211"/>
      <c r="BB4" s="211"/>
      <c r="BC4" s="211"/>
      <c r="BD4" s="212"/>
      <c r="BE4" s="51"/>
      <c r="BF4" s="51"/>
      <c r="BG4" s="51"/>
    </row>
    <row r="5" spans="2:59" ht="18" customHeight="1" thickBot="1">
      <c r="B5" s="187" t="s">
        <v>1</v>
      </c>
      <c r="C5" s="188"/>
      <c r="D5" s="188"/>
      <c r="E5" s="188"/>
      <c r="F5" s="188"/>
      <c r="G5" s="188"/>
      <c r="H5" s="189"/>
      <c r="I5" s="190"/>
      <c r="J5" s="191"/>
      <c r="K5" s="191"/>
      <c r="L5" s="191"/>
      <c r="M5" s="191"/>
      <c r="N5" s="191"/>
      <c r="O5" s="191"/>
      <c r="P5" s="191"/>
      <c r="Q5" s="191"/>
      <c r="R5" s="191"/>
      <c r="S5" s="191"/>
      <c r="T5" s="191"/>
      <c r="U5" s="191"/>
      <c r="V5" s="191"/>
      <c r="W5" s="192"/>
      <c r="X5" s="219" t="s">
        <v>11</v>
      </c>
      <c r="Y5" s="220"/>
      <c r="Z5" s="220"/>
      <c r="AA5" s="220"/>
      <c r="AB5" s="220"/>
      <c r="AC5" s="221"/>
      <c r="AD5" s="222"/>
      <c r="AE5" s="223"/>
      <c r="AF5" s="223"/>
      <c r="AG5" s="223"/>
      <c r="AH5" s="223"/>
      <c r="AI5" s="223"/>
      <c r="AJ5" s="223"/>
      <c r="AK5" s="223"/>
      <c r="AL5" s="223"/>
      <c r="AM5" s="223"/>
      <c r="AN5" s="223"/>
      <c r="AO5" s="223"/>
      <c r="AP5" s="223"/>
      <c r="AQ5" s="223"/>
      <c r="AR5" s="223"/>
      <c r="AS5" s="223"/>
      <c r="AT5" s="224"/>
      <c r="AU5" s="51"/>
      <c r="AV5" s="213"/>
      <c r="AW5" s="214"/>
      <c r="AX5" s="214"/>
      <c r="AY5" s="214"/>
      <c r="AZ5" s="214"/>
      <c r="BA5" s="214"/>
      <c r="BB5" s="214"/>
      <c r="BC5" s="214"/>
      <c r="BD5" s="215"/>
      <c r="BE5" s="51"/>
      <c r="BF5" s="51"/>
      <c r="BG5" s="51"/>
    </row>
    <row r="6" spans="2:59" ht="18" customHeight="1" thickBot="1">
      <c r="B6" s="187" t="s">
        <v>31</v>
      </c>
      <c r="C6" s="188"/>
      <c r="D6" s="188"/>
      <c r="E6" s="188"/>
      <c r="F6" s="188"/>
      <c r="G6" s="188"/>
      <c r="H6" s="189"/>
      <c r="I6" s="190"/>
      <c r="J6" s="191"/>
      <c r="K6" s="191"/>
      <c r="L6" s="191"/>
      <c r="M6" s="191"/>
      <c r="N6" s="191"/>
      <c r="O6" s="191"/>
      <c r="P6" s="191"/>
      <c r="Q6" s="191"/>
      <c r="R6" s="191"/>
      <c r="S6" s="191"/>
      <c r="T6" s="191"/>
      <c r="U6" s="191"/>
      <c r="V6" s="191"/>
      <c r="W6" s="192"/>
      <c r="X6" s="193" t="s">
        <v>26</v>
      </c>
      <c r="Y6" s="194"/>
      <c r="Z6" s="194"/>
      <c r="AA6" s="194"/>
      <c r="AB6" s="194"/>
      <c r="AC6" s="195"/>
      <c r="AD6" s="196"/>
      <c r="AE6" s="197"/>
      <c r="AF6" s="197"/>
      <c r="AG6" s="197"/>
      <c r="AH6" s="197"/>
      <c r="AI6" s="197"/>
      <c r="AJ6" s="197"/>
      <c r="AK6" s="197"/>
      <c r="AL6" s="197"/>
      <c r="AM6" s="197"/>
      <c r="AN6" s="197"/>
      <c r="AO6" s="197"/>
      <c r="AP6" s="197"/>
      <c r="AQ6" s="197"/>
      <c r="AR6" s="197"/>
      <c r="AS6" s="197"/>
      <c r="AT6" s="198"/>
      <c r="AU6" s="51"/>
      <c r="AV6" s="213"/>
      <c r="AW6" s="214"/>
      <c r="AX6" s="214"/>
      <c r="AY6" s="214"/>
      <c r="AZ6" s="214"/>
      <c r="BA6" s="214"/>
      <c r="BB6" s="214"/>
      <c r="BC6" s="214"/>
      <c r="BD6" s="215"/>
      <c r="BE6" s="51"/>
      <c r="BF6" s="51"/>
      <c r="BG6" s="51"/>
    </row>
    <row r="7" spans="2:59" ht="18" customHeight="1" thickBot="1">
      <c r="B7" s="187" t="s">
        <v>32</v>
      </c>
      <c r="C7" s="188"/>
      <c r="D7" s="188"/>
      <c r="E7" s="188"/>
      <c r="F7" s="188"/>
      <c r="G7" s="188"/>
      <c r="H7" s="189"/>
      <c r="I7" s="190"/>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2"/>
      <c r="AU7" s="51"/>
      <c r="AV7" s="216"/>
      <c r="AW7" s="217"/>
      <c r="AX7" s="217"/>
      <c r="AY7" s="217"/>
      <c r="AZ7" s="217"/>
      <c r="BA7" s="217"/>
      <c r="BB7" s="217"/>
      <c r="BC7" s="217"/>
      <c r="BD7" s="218"/>
      <c r="BE7" s="51"/>
      <c r="BF7" s="51"/>
      <c r="BG7" s="51"/>
    </row>
    <row r="8" spans="2:59" ht="9" customHeight="1" thickBot="1">
      <c r="E8" s="49"/>
      <c r="F8" s="49"/>
      <c r="G8" s="49"/>
      <c r="H8" s="49"/>
      <c r="I8" s="49"/>
      <c r="J8" s="49"/>
      <c r="K8" s="49"/>
      <c r="L8" s="49"/>
      <c r="M8" s="49"/>
      <c r="N8" s="49"/>
      <c r="O8" s="49"/>
      <c r="P8" s="49"/>
      <c r="Q8" s="49"/>
      <c r="R8" s="49"/>
      <c r="S8" s="49"/>
      <c r="T8" s="49"/>
      <c r="U8" s="49"/>
      <c r="V8" s="49"/>
      <c r="W8" s="49"/>
      <c r="X8" s="49"/>
      <c r="Y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row>
    <row r="9" spans="2:59" ht="12" customHeight="1">
      <c r="E9" s="175" t="s">
        <v>2</v>
      </c>
      <c r="F9" s="176"/>
      <c r="G9" s="176"/>
      <c r="H9" s="176"/>
      <c r="I9" s="176"/>
      <c r="J9" s="176"/>
      <c r="K9" s="177"/>
      <c r="L9" s="2"/>
      <c r="M9" s="183" t="s">
        <v>3</v>
      </c>
      <c r="N9" s="183"/>
      <c r="O9" s="183"/>
      <c r="P9" s="183"/>
      <c r="Q9" s="183"/>
      <c r="R9" s="183"/>
      <c r="S9" s="2"/>
      <c r="T9" s="183" t="s">
        <v>4</v>
      </c>
      <c r="U9" s="183"/>
      <c r="V9" s="183"/>
      <c r="W9" s="183"/>
      <c r="X9" s="183"/>
      <c r="Y9" s="183"/>
      <c r="Z9" s="2"/>
      <c r="AA9" s="183" t="s">
        <v>5</v>
      </c>
      <c r="AB9" s="183"/>
      <c r="AC9" s="183"/>
      <c r="AD9" s="183"/>
      <c r="AE9" s="183"/>
      <c r="AF9" s="183"/>
      <c r="AG9" s="2"/>
      <c r="AH9" s="183" t="s">
        <v>8</v>
      </c>
      <c r="AI9" s="183"/>
      <c r="AJ9" s="183"/>
      <c r="AK9" s="183"/>
      <c r="AL9" s="183"/>
      <c r="AM9" s="183"/>
      <c r="AN9" s="2"/>
      <c r="AO9" s="183" t="s">
        <v>9</v>
      </c>
      <c r="AP9" s="183"/>
      <c r="AQ9" s="183"/>
      <c r="AR9" s="183"/>
      <c r="AS9" s="183"/>
      <c r="AT9" s="183"/>
      <c r="AU9" s="2"/>
      <c r="AV9" s="183" t="s">
        <v>10</v>
      </c>
      <c r="AW9" s="183"/>
      <c r="AX9" s="183"/>
      <c r="AY9" s="183"/>
      <c r="AZ9" s="183"/>
      <c r="BA9" s="184"/>
    </row>
    <row r="10" spans="2:59" ht="18" customHeight="1" thickBot="1">
      <c r="E10" s="178"/>
      <c r="F10" s="179"/>
      <c r="G10" s="179"/>
      <c r="H10" s="179"/>
      <c r="I10" s="179"/>
      <c r="J10" s="179"/>
      <c r="K10" s="180"/>
      <c r="L10" s="3"/>
      <c r="M10" s="185"/>
      <c r="N10" s="185"/>
      <c r="O10" s="185"/>
      <c r="P10" s="185"/>
      <c r="Q10" s="185"/>
      <c r="R10" s="185"/>
      <c r="S10" s="3"/>
      <c r="T10" s="185"/>
      <c r="U10" s="185"/>
      <c r="V10" s="185"/>
      <c r="W10" s="185"/>
      <c r="X10" s="185"/>
      <c r="Y10" s="185"/>
      <c r="Z10" s="3"/>
      <c r="AA10" s="185"/>
      <c r="AB10" s="185"/>
      <c r="AC10" s="185"/>
      <c r="AD10" s="185"/>
      <c r="AE10" s="185"/>
      <c r="AF10" s="185"/>
      <c r="AG10" s="3"/>
      <c r="AH10" s="185"/>
      <c r="AI10" s="185"/>
      <c r="AJ10" s="185"/>
      <c r="AK10" s="185"/>
      <c r="AL10" s="185"/>
      <c r="AM10" s="185"/>
      <c r="AN10" s="3"/>
      <c r="AO10" s="185"/>
      <c r="AP10" s="185"/>
      <c r="AQ10" s="185"/>
      <c r="AR10" s="185"/>
      <c r="AS10" s="185"/>
      <c r="AT10" s="185"/>
      <c r="AU10" s="3"/>
      <c r="AV10" s="185"/>
      <c r="AW10" s="185"/>
      <c r="AX10" s="185"/>
      <c r="AY10" s="185"/>
      <c r="AZ10" s="185"/>
      <c r="BA10" s="186"/>
    </row>
    <row r="11" spans="2:59" ht="9" customHeight="1" thickBot="1">
      <c r="E11" s="49"/>
      <c r="F11" s="49"/>
      <c r="G11" s="49"/>
      <c r="H11" s="49"/>
      <c r="I11" s="49"/>
      <c r="J11" s="49"/>
      <c r="K11" s="49"/>
      <c r="M11" s="49"/>
      <c r="N11" s="49"/>
      <c r="O11" s="49"/>
      <c r="P11" s="49"/>
      <c r="Q11" s="49"/>
      <c r="R11" s="49"/>
      <c r="T11" s="49"/>
      <c r="U11" s="49"/>
      <c r="V11" s="49"/>
      <c r="W11" s="49"/>
      <c r="X11" s="49"/>
      <c r="Y11" s="49"/>
      <c r="AA11" s="49"/>
      <c r="AB11" s="49"/>
      <c r="AC11" s="49"/>
      <c r="AD11" s="49"/>
      <c r="AE11" s="49"/>
      <c r="AF11" s="49"/>
      <c r="AH11" s="49"/>
      <c r="AI11" s="49"/>
      <c r="AJ11" s="49"/>
      <c r="AK11" s="49"/>
      <c r="AL11" s="49"/>
      <c r="AM11" s="49"/>
      <c r="AO11" s="49"/>
      <c r="AP11" s="49"/>
      <c r="AQ11" s="49"/>
      <c r="AR11" s="49"/>
      <c r="AS11" s="49"/>
      <c r="AT11" s="49"/>
      <c r="AV11" s="49"/>
      <c r="AW11" s="49"/>
      <c r="AX11" s="49"/>
      <c r="AY11" s="49"/>
      <c r="AZ11" s="49"/>
      <c r="BA11" s="49"/>
    </row>
    <row r="12" spans="2:59" ht="9" customHeight="1" thickBot="1">
      <c r="D12" s="4"/>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5"/>
    </row>
    <row r="13" spans="2:59" ht="18" customHeight="1" thickBot="1">
      <c r="D13" s="6"/>
      <c r="E13" s="169"/>
      <c r="F13" s="170"/>
      <c r="G13" s="170"/>
      <c r="H13" s="170"/>
      <c r="I13" s="170"/>
      <c r="J13" s="170"/>
      <c r="K13" s="171"/>
      <c r="L13" s="172" t="s">
        <v>39</v>
      </c>
      <c r="M13" s="144"/>
      <c r="N13" s="144"/>
      <c r="O13" s="144"/>
      <c r="P13" s="144"/>
      <c r="Q13" s="144"/>
      <c r="R13" s="144"/>
      <c r="S13" s="144"/>
      <c r="T13" s="144"/>
      <c r="U13" s="144"/>
      <c r="V13" s="144"/>
      <c r="W13" s="144"/>
      <c r="X13" s="144"/>
      <c r="Y13" s="145"/>
      <c r="Z13" s="173" t="s">
        <v>40</v>
      </c>
      <c r="AA13" s="147"/>
      <c r="AB13" s="147"/>
      <c r="AC13" s="147"/>
      <c r="AD13" s="147"/>
      <c r="AE13" s="147"/>
      <c r="AF13" s="147"/>
      <c r="AG13" s="147"/>
      <c r="AH13" s="147"/>
      <c r="AI13" s="147"/>
      <c r="AJ13" s="147"/>
      <c r="AK13" s="147"/>
      <c r="AL13" s="147"/>
      <c r="AM13" s="148"/>
      <c r="AN13" s="174" t="s">
        <v>41</v>
      </c>
      <c r="AO13" s="117"/>
      <c r="AP13" s="117"/>
      <c r="AQ13" s="117"/>
      <c r="AR13" s="117"/>
      <c r="AS13" s="117"/>
      <c r="AT13" s="117"/>
      <c r="AU13" s="117"/>
      <c r="AV13" s="117"/>
      <c r="AW13" s="117"/>
      <c r="AX13" s="117"/>
      <c r="AY13" s="117"/>
      <c r="AZ13" s="117"/>
      <c r="BA13" s="118"/>
      <c r="BB13" s="7"/>
      <c r="BF13" s="50"/>
    </row>
    <row r="14" spans="2:59" ht="18" customHeight="1">
      <c r="D14" s="6"/>
      <c r="E14" s="153" t="s">
        <v>30</v>
      </c>
      <c r="F14" s="154"/>
      <c r="G14" s="154"/>
      <c r="H14" s="154"/>
      <c r="I14" s="154"/>
      <c r="J14" s="154"/>
      <c r="K14" s="155"/>
      <c r="L14" s="156"/>
      <c r="M14" s="157"/>
      <c r="N14" s="157"/>
      <c r="O14" s="157"/>
      <c r="P14" s="157"/>
      <c r="Q14" s="157"/>
      <c r="R14" s="157"/>
      <c r="S14" s="157"/>
      <c r="T14" s="157"/>
      <c r="U14" s="157"/>
      <c r="V14" s="157"/>
      <c r="W14" s="157"/>
      <c r="X14" s="157"/>
      <c r="Y14" s="158"/>
      <c r="Z14" s="159"/>
      <c r="AA14" s="160"/>
      <c r="AB14" s="160"/>
      <c r="AC14" s="160"/>
      <c r="AD14" s="160"/>
      <c r="AE14" s="160"/>
      <c r="AF14" s="160"/>
      <c r="AG14" s="160"/>
      <c r="AH14" s="160"/>
      <c r="AI14" s="160"/>
      <c r="AJ14" s="160"/>
      <c r="AK14" s="160"/>
      <c r="AL14" s="160"/>
      <c r="AM14" s="161"/>
      <c r="AN14" s="162"/>
      <c r="AO14" s="163"/>
      <c r="AP14" s="163"/>
      <c r="AQ14" s="163"/>
      <c r="AR14" s="163"/>
      <c r="AS14" s="163"/>
      <c r="AT14" s="163"/>
      <c r="AU14" s="163"/>
      <c r="AV14" s="163"/>
      <c r="AW14" s="163"/>
      <c r="AX14" s="163"/>
      <c r="AY14" s="163"/>
      <c r="AZ14" s="163"/>
      <c r="BA14" s="164"/>
      <c r="BB14" s="7"/>
    </row>
    <row r="15" spans="2:59" ht="18" customHeight="1" thickBot="1">
      <c r="D15" s="6"/>
      <c r="E15" s="165" t="s">
        <v>37</v>
      </c>
      <c r="F15" s="165"/>
      <c r="G15" s="165"/>
      <c r="H15" s="165"/>
      <c r="I15" s="165"/>
      <c r="J15" s="165"/>
      <c r="K15" s="165"/>
      <c r="L15" s="166"/>
      <c r="M15" s="166"/>
      <c r="N15" s="166"/>
      <c r="O15" s="166"/>
      <c r="P15" s="166"/>
      <c r="Q15" s="166"/>
      <c r="R15" s="166"/>
      <c r="S15" s="166"/>
      <c r="T15" s="166"/>
      <c r="U15" s="166"/>
      <c r="V15" s="166"/>
      <c r="W15" s="166"/>
      <c r="X15" s="166"/>
      <c r="Y15" s="166"/>
      <c r="Z15" s="167"/>
      <c r="AA15" s="167"/>
      <c r="AB15" s="167"/>
      <c r="AC15" s="167"/>
      <c r="AD15" s="167"/>
      <c r="AE15" s="167"/>
      <c r="AF15" s="167"/>
      <c r="AG15" s="167"/>
      <c r="AH15" s="167"/>
      <c r="AI15" s="167"/>
      <c r="AJ15" s="167"/>
      <c r="AK15" s="167"/>
      <c r="AL15" s="167"/>
      <c r="AM15" s="167"/>
      <c r="AN15" s="168"/>
      <c r="AO15" s="168"/>
      <c r="AP15" s="168"/>
      <c r="AQ15" s="168"/>
      <c r="AR15" s="168"/>
      <c r="AS15" s="168"/>
      <c r="AT15" s="168"/>
      <c r="AU15" s="168"/>
      <c r="AV15" s="168"/>
      <c r="AW15" s="168"/>
      <c r="AX15" s="168"/>
      <c r="AY15" s="168"/>
      <c r="AZ15" s="168"/>
      <c r="BA15" s="168"/>
      <c r="BB15" s="7"/>
    </row>
    <row r="16" spans="2:59" ht="18" customHeight="1" thickBot="1">
      <c r="D16" s="6"/>
      <c r="E16" s="181" t="s">
        <v>42</v>
      </c>
      <c r="F16" s="182"/>
      <c r="G16" s="182"/>
      <c r="H16" s="182"/>
      <c r="I16" s="182"/>
      <c r="J16" s="182"/>
      <c r="K16" s="182"/>
      <c r="L16" s="134"/>
      <c r="M16" s="135"/>
      <c r="N16" s="135"/>
      <c r="O16" s="135"/>
      <c r="P16" s="135"/>
      <c r="Q16" s="135"/>
      <c r="R16" s="135"/>
      <c r="S16" s="135"/>
      <c r="T16" s="135"/>
      <c r="U16" s="135"/>
      <c r="V16" s="135"/>
      <c r="W16" s="135"/>
      <c r="X16" s="135"/>
      <c r="Y16" s="136"/>
      <c r="Z16" s="138"/>
      <c r="AA16" s="138"/>
      <c r="AB16" s="138"/>
      <c r="AC16" s="138"/>
      <c r="AD16" s="138"/>
      <c r="AE16" s="138"/>
      <c r="AF16" s="138"/>
      <c r="AG16" s="138"/>
      <c r="AH16" s="138"/>
      <c r="AI16" s="138"/>
      <c r="AJ16" s="138"/>
      <c r="AK16" s="138"/>
      <c r="AL16" s="138"/>
      <c r="AM16" s="138"/>
      <c r="AN16" s="140"/>
      <c r="AO16" s="141"/>
      <c r="AP16" s="141"/>
      <c r="AQ16" s="141"/>
      <c r="AR16" s="141"/>
      <c r="AS16" s="141"/>
      <c r="AT16" s="141"/>
      <c r="AU16" s="141"/>
      <c r="AV16" s="141"/>
      <c r="AW16" s="141"/>
      <c r="AX16" s="141"/>
      <c r="AY16" s="141"/>
      <c r="AZ16" s="141"/>
      <c r="BA16" s="142"/>
      <c r="BB16" s="7"/>
    </row>
    <row r="17" spans="4:66" ht="7.5" customHeight="1" thickBot="1">
      <c r="D17" s="6"/>
      <c r="L17" s="34"/>
      <c r="M17" s="120"/>
      <c r="N17" s="120"/>
      <c r="O17" s="120"/>
      <c r="P17" s="120"/>
      <c r="Q17" s="120"/>
      <c r="R17" s="120"/>
      <c r="S17" s="120"/>
      <c r="T17" s="120"/>
      <c r="U17" s="120"/>
      <c r="V17" s="120"/>
      <c r="W17" s="120"/>
      <c r="X17" s="120"/>
      <c r="Y17" s="34"/>
      <c r="Z17" s="39"/>
      <c r="AA17" s="123"/>
      <c r="AB17" s="123"/>
      <c r="AC17" s="123"/>
      <c r="AD17" s="123"/>
      <c r="AE17" s="123"/>
      <c r="AF17" s="123"/>
      <c r="AG17" s="123"/>
      <c r="AH17" s="123"/>
      <c r="AI17" s="123"/>
      <c r="AJ17" s="123"/>
      <c r="AK17" s="123"/>
      <c r="AL17" s="123"/>
      <c r="AM17" s="39"/>
      <c r="AN17" s="44"/>
      <c r="AO17" s="151"/>
      <c r="AP17" s="151"/>
      <c r="AQ17" s="151"/>
      <c r="AR17" s="151"/>
      <c r="AS17" s="151"/>
      <c r="AT17" s="151"/>
      <c r="AU17" s="151"/>
      <c r="AV17" s="151"/>
      <c r="AW17" s="151"/>
      <c r="AX17" s="151"/>
      <c r="AY17" s="151"/>
      <c r="AZ17" s="151"/>
      <c r="BA17" s="44"/>
      <c r="BB17" s="7"/>
    </row>
    <row r="18" spans="4:66" ht="75" customHeight="1" thickBot="1">
      <c r="D18" s="6"/>
      <c r="E18" s="125" t="s">
        <v>35</v>
      </c>
      <c r="F18" s="126"/>
      <c r="G18" s="126"/>
      <c r="H18" s="126"/>
      <c r="I18" s="126"/>
      <c r="J18" s="126"/>
      <c r="K18" s="127"/>
      <c r="L18" s="35"/>
      <c r="M18" s="134"/>
      <c r="N18" s="135"/>
      <c r="O18" s="135"/>
      <c r="P18" s="135"/>
      <c r="Q18" s="135"/>
      <c r="R18" s="135"/>
      <c r="S18" s="135"/>
      <c r="T18" s="135"/>
      <c r="U18" s="135"/>
      <c r="V18" s="135"/>
      <c r="W18" s="135"/>
      <c r="X18" s="136"/>
      <c r="Y18" s="36"/>
      <c r="Z18" s="41"/>
      <c r="AA18" s="137"/>
      <c r="AB18" s="138"/>
      <c r="AC18" s="138"/>
      <c r="AD18" s="138"/>
      <c r="AE18" s="138"/>
      <c r="AF18" s="138"/>
      <c r="AG18" s="138"/>
      <c r="AH18" s="138"/>
      <c r="AI18" s="138"/>
      <c r="AJ18" s="138"/>
      <c r="AK18" s="138"/>
      <c r="AL18" s="139"/>
      <c r="AM18" s="42"/>
      <c r="AN18" s="46"/>
      <c r="AO18" s="140"/>
      <c r="AP18" s="141"/>
      <c r="AQ18" s="141"/>
      <c r="AR18" s="141"/>
      <c r="AS18" s="141"/>
      <c r="AT18" s="141"/>
      <c r="AU18" s="141"/>
      <c r="AV18" s="141"/>
      <c r="AW18" s="141"/>
      <c r="AX18" s="141"/>
      <c r="AY18" s="141"/>
      <c r="AZ18" s="142"/>
      <c r="BA18" s="44"/>
      <c r="BB18" s="7"/>
    </row>
    <row r="19" spans="4:66" s="1" customFormat="1" ht="18" customHeight="1" thickBot="1">
      <c r="D19" s="8"/>
      <c r="E19" s="128"/>
      <c r="F19" s="129"/>
      <c r="G19" s="129"/>
      <c r="H19" s="129"/>
      <c r="I19" s="129"/>
      <c r="J19" s="129"/>
      <c r="K19" s="130"/>
      <c r="L19" s="37"/>
      <c r="M19" s="143" t="s">
        <v>12</v>
      </c>
      <c r="N19" s="144"/>
      <c r="O19" s="144" t="e">
        <f>VLOOKUP(M18,'仕切り位置一覧（消さないでください）'!$CB$17:$CE$22,2,FALSE)</f>
        <v>#N/A</v>
      </c>
      <c r="P19" s="144"/>
      <c r="Q19" s="144"/>
      <c r="R19" s="144"/>
      <c r="S19" s="144"/>
      <c r="T19" s="144"/>
      <c r="U19" s="144"/>
      <c r="V19" s="144" t="s">
        <v>6</v>
      </c>
      <c r="W19" s="144"/>
      <c r="X19" s="145"/>
      <c r="Y19" s="36"/>
      <c r="Z19" s="41"/>
      <c r="AA19" s="146" t="s">
        <v>27</v>
      </c>
      <c r="AB19" s="147"/>
      <c r="AC19" s="147" t="e">
        <f>VLOOKUP(AA18,'仕切り位置一覧（消さないでください）'!$CB$17:$CE$22,2,FALSE)</f>
        <v>#N/A</v>
      </c>
      <c r="AD19" s="147"/>
      <c r="AE19" s="147"/>
      <c r="AF19" s="147"/>
      <c r="AG19" s="147"/>
      <c r="AH19" s="147"/>
      <c r="AI19" s="147"/>
      <c r="AJ19" s="147" t="s">
        <v>28</v>
      </c>
      <c r="AK19" s="147"/>
      <c r="AL19" s="148"/>
      <c r="AM19" s="42"/>
      <c r="AN19" s="46"/>
      <c r="AO19" s="149" t="s">
        <v>27</v>
      </c>
      <c r="AP19" s="117"/>
      <c r="AQ19" s="117" t="e">
        <f>VLOOKUP(AO18,'仕切り位置一覧（消さないでください）'!$CB$17:$CE$22,2,FALSE)</f>
        <v>#N/A</v>
      </c>
      <c r="AR19" s="117"/>
      <c r="AS19" s="117"/>
      <c r="AT19" s="117"/>
      <c r="AU19" s="117"/>
      <c r="AV19" s="117"/>
      <c r="AW19" s="117"/>
      <c r="AX19" s="117" t="s">
        <v>28</v>
      </c>
      <c r="AY19" s="117"/>
      <c r="AZ19" s="118"/>
      <c r="BA19" s="47"/>
      <c r="BB19" s="9"/>
      <c r="BN19"/>
    </row>
    <row r="20" spans="4:66" s="1" customFormat="1" ht="18" customHeight="1" thickBot="1">
      <c r="D20" s="8"/>
      <c r="E20" s="128"/>
      <c r="F20" s="129"/>
      <c r="G20" s="129"/>
      <c r="H20" s="129"/>
      <c r="I20" s="129"/>
      <c r="J20" s="129"/>
      <c r="K20" s="130"/>
      <c r="L20" s="37"/>
      <c r="M20" s="143" t="s">
        <v>13</v>
      </c>
      <c r="N20" s="144"/>
      <c r="O20" s="144" t="e">
        <f>VLOOKUP(M18,'仕切り位置一覧（消さないでください）'!$CB$17:$CE$22,3,FALSE)</f>
        <v>#N/A</v>
      </c>
      <c r="P20" s="144"/>
      <c r="Q20" s="144"/>
      <c r="R20" s="144"/>
      <c r="S20" s="144"/>
      <c r="T20" s="144"/>
      <c r="U20" s="144"/>
      <c r="V20" s="144" t="s">
        <v>6</v>
      </c>
      <c r="W20" s="144"/>
      <c r="X20" s="145"/>
      <c r="Y20" s="36"/>
      <c r="Z20" s="41"/>
      <c r="AA20" s="146" t="s">
        <v>20</v>
      </c>
      <c r="AB20" s="147"/>
      <c r="AC20" s="147" t="e">
        <f>VLOOKUP(AA18,'仕切り位置一覧（消さないでください）'!$CB$17:$CE$22,3,FALSE)</f>
        <v>#N/A</v>
      </c>
      <c r="AD20" s="147"/>
      <c r="AE20" s="147"/>
      <c r="AF20" s="147"/>
      <c r="AG20" s="147"/>
      <c r="AH20" s="147"/>
      <c r="AI20" s="147"/>
      <c r="AJ20" s="147" t="s">
        <v>28</v>
      </c>
      <c r="AK20" s="147"/>
      <c r="AL20" s="148"/>
      <c r="AM20" s="42"/>
      <c r="AN20" s="46"/>
      <c r="AO20" s="149" t="s">
        <v>20</v>
      </c>
      <c r="AP20" s="117"/>
      <c r="AQ20" s="117" t="e">
        <f>VLOOKUP(AO18,'仕切り位置一覧（消さないでください）'!$CB$17:$CE$22,3,FALSE)</f>
        <v>#N/A</v>
      </c>
      <c r="AR20" s="117"/>
      <c r="AS20" s="117"/>
      <c r="AT20" s="117"/>
      <c r="AU20" s="117"/>
      <c r="AV20" s="117"/>
      <c r="AW20" s="117"/>
      <c r="AX20" s="117" t="s">
        <v>28</v>
      </c>
      <c r="AY20" s="117"/>
      <c r="AZ20" s="118"/>
      <c r="BA20" s="47"/>
      <c r="BB20" s="9"/>
    </row>
    <row r="21" spans="4:66" s="1" customFormat="1" ht="18" customHeight="1" thickBot="1">
      <c r="D21" s="8"/>
      <c r="E21" s="131"/>
      <c r="F21" s="132"/>
      <c r="G21" s="132"/>
      <c r="H21" s="132"/>
      <c r="I21" s="132"/>
      <c r="J21" s="132"/>
      <c r="K21" s="133"/>
      <c r="L21" s="37"/>
      <c r="M21" s="119" t="s">
        <v>14</v>
      </c>
      <c r="N21" s="120"/>
      <c r="O21" s="144" t="e">
        <f>VLOOKUP(M18,'仕切り位置一覧（消さないでください）'!$CB$17:$CE$22,4,FALSE)</f>
        <v>#N/A</v>
      </c>
      <c r="P21" s="144"/>
      <c r="Q21" s="144"/>
      <c r="R21" s="144"/>
      <c r="S21" s="144"/>
      <c r="T21" s="144"/>
      <c r="U21" s="144"/>
      <c r="V21" s="120" t="s">
        <v>7</v>
      </c>
      <c r="W21" s="120"/>
      <c r="X21" s="121"/>
      <c r="Y21" s="36"/>
      <c r="Z21" s="41"/>
      <c r="AA21" s="146" t="s">
        <v>19</v>
      </c>
      <c r="AB21" s="147"/>
      <c r="AC21" s="147" t="e">
        <f>VLOOKUP(AA18,'仕切り位置一覧（消さないでください）'!$CB$17:$CE$22,4,FALSE)</f>
        <v>#N/A</v>
      </c>
      <c r="AD21" s="147"/>
      <c r="AE21" s="147"/>
      <c r="AF21" s="147"/>
      <c r="AG21" s="147"/>
      <c r="AH21" s="147"/>
      <c r="AI21" s="147"/>
      <c r="AJ21" s="147" t="s">
        <v>29</v>
      </c>
      <c r="AK21" s="147"/>
      <c r="AL21" s="148"/>
      <c r="AM21" s="42"/>
      <c r="AN21" s="46"/>
      <c r="AO21" s="149" t="s">
        <v>19</v>
      </c>
      <c r="AP21" s="117"/>
      <c r="AQ21" s="117" t="e">
        <f>VLOOKUP(AO18,'仕切り位置一覧（消さないでください）'!$CB$17:$CE$22,4,FALSE)</f>
        <v>#N/A</v>
      </c>
      <c r="AR21" s="117"/>
      <c r="AS21" s="117"/>
      <c r="AT21" s="117"/>
      <c r="AU21" s="117"/>
      <c r="AV21" s="117"/>
      <c r="AW21" s="117"/>
      <c r="AX21" s="117" t="s">
        <v>29</v>
      </c>
      <c r="AY21" s="117"/>
      <c r="AZ21" s="118"/>
      <c r="BA21" s="47"/>
      <c r="BB21" s="9"/>
    </row>
    <row r="22" spans="4:66" s="1" customFormat="1" ht="7.5" customHeight="1" thickBot="1">
      <c r="D22" s="8"/>
      <c r="L22" s="37"/>
      <c r="M22" s="35"/>
      <c r="N22" s="35"/>
      <c r="O22" s="35"/>
      <c r="P22" s="35"/>
      <c r="Q22" s="35"/>
      <c r="R22" s="35"/>
      <c r="S22" s="35"/>
      <c r="T22" s="35"/>
      <c r="U22" s="35"/>
      <c r="V22" s="35"/>
      <c r="W22" s="35"/>
      <c r="X22" s="35"/>
      <c r="Y22" s="35"/>
      <c r="Z22" s="40"/>
      <c r="AA22" s="40"/>
      <c r="AB22" s="40"/>
      <c r="AC22" s="40"/>
      <c r="AD22" s="40"/>
      <c r="AE22" s="40"/>
      <c r="AF22" s="40"/>
      <c r="AG22" s="40"/>
      <c r="AH22" s="40"/>
      <c r="AI22" s="40"/>
      <c r="AJ22" s="40"/>
      <c r="AK22" s="40"/>
      <c r="AL22" s="40"/>
      <c r="AM22" s="40"/>
      <c r="AN22" s="45"/>
      <c r="AO22" s="45"/>
      <c r="AP22" s="45"/>
      <c r="AQ22" s="45"/>
      <c r="AR22" s="45"/>
      <c r="AS22" s="45"/>
      <c r="AT22" s="45"/>
      <c r="AU22" s="45"/>
      <c r="AV22" s="45"/>
      <c r="AW22" s="45"/>
      <c r="AX22" s="45"/>
      <c r="AY22" s="45"/>
      <c r="AZ22" s="45"/>
      <c r="BA22" s="47"/>
      <c r="BB22" s="9"/>
    </row>
    <row r="23" spans="4:66" ht="75" customHeight="1" thickBot="1">
      <c r="D23" s="6"/>
      <c r="E23" s="125" t="s">
        <v>33</v>
      </c>
      <c r="F23" s="126"/>
      <c r="G23" s="126"/>
      <c r="H23" s="126"/>
      <c r="I23" s="126"/>
      <c r="J23" s="126"/>
      <c r="K23" s="127"/>
      <c r="L23" s="35"/>
      <c r="M23" s="134"/>
      <c r="N23" s="135"/>
      <c r="O23" s="135"/>
      <c r="P23" s="135"/>
      <c r="Q23" s="135"/>
      <c r="R23" s="135"/>
      <c r="S23" s="135"/>
      <c r="T23" s="135"/>
      <c r="U23" s="135"/>
      <c r="V23" s="135"/>
      <c r="W23" s="135"/>
      <c r="X23" s="136"/>
      <c r="Y23" s="36"/>
      <c r="Z23" s="41"/>
      <c r="AA23" s="137"/>
      <c r="AB23" s="138"/>
      <c r="AC23" s="138"/>
      <c r="AD23" s="138"/>
      <c r="AE23" s="138"/>
      <c r="AF23" s="138"/>
      <c r="AG23" s="138"/>
      <c r="AH23" s="138"/>
      <c r="AI23" s="138"/>
      <c r="AJ23" s="138"/>
      <c r="AK23" s="138"/>
      <c r="AL23" s="139"/>
      <c r="AM23" s="42"/>
      <c r="AN23" s="46"/>
      <c r="AO23" s="140"/>
      <c r="AP23" s="141"/>
      <c r="AQ23" s="141"/>
      <c r="AR23" s="141"/>
      <c r="AS23" s="141"/>
      <c r="AT23" s="141"/>
      <c r="AU23" s="141"/>
      <c r="AV23" s="141"/>
      <c r="AW23" s="141"/>
      <c r="AX23" s="141"/>
      <c r="AY23" s="141"/>
      <c r="AZ23" s="142"/>
      <c r="BA23" s="44"/>
      <c r="BB23" s="7"/>
    </row>
    <row r="24" spans="4:66" s="1" customFormat="1" ht="18" customHeight="1" thickBot="1">
      <c r="D24" s="8"/>
      <c r="E24" s="128"/>
      <c r="F24" s="129"/>
      <c r="G24" s="129"/>
      <c r="H24" s="129"/>
      <c r="I24" s="129"/>
      <c r="J24" s="129"/>
      <c r="K24" s="130"/>
      <c r="L24" s="37"/>
      <c r="M24" s="143" t="s">
        <v>27</v>
      </c>
      <c r="N24" s="144"/>
      <c r="O24" s="144" t="e">
        <f>VLOOKUP(M23,'仕切り位置一覧（消さないでください）'!$CB$17:$CE$22,2,FALSE)</f>
        <v>#N/A</v>
      </c>
      <c r="P24" s="144"/>
      <c r="Q24" s="144"/>
      <c r="R24" s="144"/>
      <c r="S24" s="144"/>
      <c r="T24" s="144"/>
      <c r="U24" s="144"/>
      <c r="V24" s="144" t="s">
        <v>28</v>
      </c>
      <c r="W24" s="144"/>
      <c r="X24" s="145"/>
      <c r="Y24" s="36"/>
      <c r="Z24" s="41"/>
      <c r="AA24" s="146" t="s">
        <v>27</v>
      </c>
      <c r="AB24" s="147"/>
      <c r="AC24" s="147" t="e">
        <f>VLOOKUP(AA23,'仕切り位置一覧（消さないでください）'!$CB$17:$CE$22,2,FALSE)</f>
        <v>#N/A</v>
      </c>
      <c r="AD24" s="147"/>
      <c r="AE24" s="147"/>
      <c r="AF24" s="147"/>
      <c r="AG24" s="147"/>
      <c r="AH24" s="147"/>
      <c r="AI24" s="147"/>
      <c r="AJ24" s="147" t="s">
        <v>28</v>
      </c>
      <c r="AK24" s="147"/>
      <c r="AL24" s="148"/>
      <c r="AM24" s="42"/>
      <c r="AN24" s="46"/>
      <c r="AO24" s="149" t="s">
        <v>27</v>
      </c>
      <c r="AP24" s="117"/>
      <c r="AQ24" s="117" t="e">
        <f>VLOOKUP(AO23,'仕切り位置一覧（消さないでください）'!$CB$17:$CE$22,2,FALSE)</f>
        <v>#N/A</v>
      </c>
      <c r="AR24" s="117"/>
      <c r="AS24" s="117"/>
      <c r="AT24" s="117"/>
      <c r="AU24" s="117"/>
      <c r="AV24" s="117"/>
      <c r="AW24" s="117"/>
      <c r="AX24" s="117" t="s">
        <v>28</v>
      </c>
      <c r="AY24" s="117"/>
      <c r="AZ24" s="118"/>
      <c r="BA24" s="47"/>
      <c r="BB24" s="9"/>
    </row>
    <row r="25" spans="4:66" ht="18" customHeight="1" thickBot="1">
      <c r="D25" s="6"/>
      <c r="E25" s="128"/>
      <c r="F25" s="129"/>
      <c r="G25" s="129"/>
      <c r="H25" s="129"/>
      <c r="I25" s="129"/>
      <c r="J25" s="129"/>
      <c r="K25" s="130"/>
      <c r="L25" s="37"/>
      <c r="M25" s="143" t="s">
        <v>20</v>
      </c>
      <c r="N25" s="144"/>
      <c r="O25" s="144" t="e">
        <f>VLOOKUP(M23,'仕切り位置一覧（消さないでください）'!$CB$17:$CE$22,3,FALSE)</f>
        <v>#N/A</v>
      </c>
      <c r="P25" s="144"/>
      <c r="Q25" s="144"/>
      <c r="R25" s="144"/>
      <c r="S25" s="144"/>
      <c r="T25" s="144"/>
      <c r="U25" s="144"/>
      <c r="V25" s="144" t="s">
        <v>28</v>
      </c>
      <c r="W25" s="144"/>
      <c r="X25" s="145"/>
      <c r="Y25" s="36"/>
      <c r="Z25" s="41"/>
      <c r="AA25" s="146" t="s">
        <v>20</v>
      </c>
      <c r="AB25" s="147"/>
      <c r="AC25" s="147" t="e">
        <f>VLOOKUP(AA23,'仕切り位置一覧（消さないでください）'!$CB$17:$CE$22,3,FALSE)</f>
        <v>#N/A</v>
      </c>
      <c r="AD25" s="147"/>
      <c r="AE25" s="147"/>
      <c r="AF25" s="147"/>
      <c r="AG25" s="147"/>
      <c r="AH25" s="147"/>
      <c r="AI25" s="147"/>
      <c r="AJ25" s="147" t="s">
        <v>28</v>
      </c>
      <c r="AK25" s="147"/>
      <c r="AL25" s="148"/>
      <c r="AM25" s="42"/>
      <c r="AN25" s="46"/>
      <c r="AO25" s="149" t="s">
        <v>20</v>
      </c>
      <c r="AP25" s="117"/>
      <c r="AQ25" s="117" t="e">
        <f>VLOOKUP(AO23,'仕切り位置一覧（消さないでください）'!$CB$17:$CE$22,3,FALSE)</f>
        <v>#N/A</v>
      </c>
      <c r="AR25" s="117"/>
      <c r="AS25" s="117"/>
      <c r="AT25" s="117"/>
      <c r="AU25" s="117"/>
      <c r="AV25" s="117"/>
      <c r="AW25" s="117"/>
      <c r="AX25" s="117" t="s">
        <v>28</v>
      </c>
      <c r="AY25" s="117"/>
      <c r="AZ25" s="118"/>
      <c r="BA25" s="44"/>
      <c r="BB25" s="7"/>
    </row>
    <row r="26" spans="4:66" s="1" customFormat="1" ht="18" customHeight="1" thickBot="1">
      <c r="D26" s="8"/>
      <c r="E26" s="131"/>
      <c r="F26" s="132"/>
      <c r="G26" s="132"/>
      <c r="H26" s="132"/>
      <c r="I26" s="132"/>
      <c r="J26" s="132"/>
      <c r="K26" s="133"/>
      <c r="L26" s="37"/>
      <c r="M26" s="119" t="s">
        <v>19</v>
      </c>
      <c r="N26" s="120"/>
      <c r="O26" s="120" t="e">
        <f>VLOOKUP(M23,'仕切り位置一覧（消さないでください）'!$CB$17:$CE$22,4,FALSE)</f>
        <v>#N/A</v>
      </c>
      <c r="P26" s="120"/>
      <c r="Q26" s="120"/>
      <c r="R26" s="120"/>
      <c r="S26" s="120"/>
      <c r="T26" s="120"/>
      <c r="U26" s="120"/>
      <c r="V26" s="120" t="s">
        <v>29</v>
      </c>
      <c r="W26" s="120"/>
      <c r="X26" s="121"/>
      <c r="Y26" s="36"/>
      <c r="Z26" s="41"/>
      <c r="AA26" s="146" t="s">
        <v>19</v>
      </c>
      <c r="AB26" s="147"/>
      <c r="AC26" s="147" t="e">
        <f>VLOOKUP(AA23,'仕切り位置一覧（消さないでください）'!$CB$17:$CE$22,4,FALSE)</f>
        <v>#N/A</v>
      </c>
      <c r="AD26" s="147"/>
      <c r="AE26" s="147"/>
      <c r="AF26" s="147"/>
      <c r="AG26" s="147"/>
      <c r="AH26" s="147"/>
      <c r="AI26" s="147"/>
      <c r="AJ26" s="147" t="s">
        <v>29</v>
      </c>
      <c r="AK26" s="147"/>
      <c r="AL26" s="148"/>
      <c r="AM26" s="42"/>
      <c r="AN26" s="46"/>
      <c r="AO26" s="150" t="s">
        <v>19</v>
      </c>
      <c r="AP26" s="151"/>
      <c r="AQ26" s="151" t="e">
        <f>VLOOKUP(AO23,'仕切り位置一覧（消さないでください）'!$CB$17:$CE$22,4,FALSE)</f>
        <v>#N/A</v>
      </c>
      <c r="AR26" s="151"/>
      <c r="AS26" s="151"/>
      <c r="AT26" s="151"/>
      <c r="AU26" s="151"/>
      <c r="AV26" s="151"/>
      <c r="AW26" s="151"/>
      <c r="AX26" s="151" t="s">
        <v>29</v>
      </c>
      <c r="AY26" s="151"/>
      <c r="AZ26" s="152"/>
      <c r="BA26" s="47"/>
      <c r="BB26" s="9"/>
    </row>
    <row r="27" spans="4:66" ht="7.5" customHeight="1" thickBot="1">
      <c r="D27" s="6"/>
      <c r="L27" s="34"/>
      <c r="M27" s="34"/>
      <c r="N27" s="34"/>
      <c r="O27" s="34"/>
      <c r="P27" s="34"/>
      <c r="Q27" s="34"/>
      <c r="R27" s="34"/>
      <c r="S27" s="34"/>
      <c r="T27" s="34"/>
      <c r="U27" s="34"/>
      <c r="V27" s="34"/>
      <c r="W27" s="34"/>
      <c r="X27" s="34"/>
      <c r="Y27" s="34"/>
      <c r="Z27" s="39"/>
      <c r="AA27" s="39"/>
      <c r="AB27" s="39"/>
      <c r="AC27" s="39"/>
      <c r="AD27" s="39"/>
      <c r="AE27" s="39"/>
      <c r="AF27" s="39"/>
      <c r="AG27" s="39"/>
      <c r="AH27" s="39"/>
      <c r="AI27" s="39"/>
      <c r="AJ27" s="39"/>
      <c r="AK27" s="39"/>
      <c r="AL27" s="39"/>
      <c r="AM27" s="39"/>
      <c r="AN27" s="44"/>
      <c r="AO27" s="44"/>
      <c r="AP27" s="44"/>
      <c r="AQ27" s="44"/>
      <c r="AR27" s="44"/>
      <c r="AS27" s="44"/>
      <c r="AT27" s="44"/>
      <c r="AU27" s="44"/>
      <c r="AV27" s="44"/>
      <c r="AW27" s="44"/>
      <c r="AX27" s="44"/>
      <c r="AY27" s="44"/>
      <c r="AZ27" s="44"/>
      <c r="BA27" s="44"/>
      <c r="BB27" s="7"/>
    </row>
    <row r="28" spans="4:66" ht="75" customHeight="1" thickBot="1">
      <c r="D28" s="6"/>
      <c r="E28" s="125" t="s">
        <v>34</v>
      </c>
      <c r="F28" s="126"/>
      <c r="G28" s="126"/>
      <c r="H28" s="126"/>
      <c r="I28" s="126"/>
      <c r="J28" s="126"/>
      <c r="K28" s="127"/>
      <c r="L28" s="35"/>
      <c r="M28" s="134"/>
      <c r="N28" s="135"/>
      <c r="O28" s="135"/>
      <c r="P28" s="135"/>
      <c r="Q28" s="135"/>
      <c r="R28" s="135"/>
      <c r="S28" s="135"/>
      <c r="T28" s="135"/>
      <c r="U28" s="135"/>
      <c r="V28" s="135"/>
      <c r="W28" s="135"/>
      <c r="X28" s="136"/>
      <c r="Y28" s="36"/>
      <c r="Z28" s="41"/>
      <c r="AA28" s="137"/>
      <c r="AB28" s="138"/>
      <c r="AC28" s="138"/>
      <c r="AD28" s="138"/>
      <c r="AE28" s="138"/>
      <c r="AF28" s="138"/>
      <c r="AG28" s="138"/>
      <c r="AH28" s="138"/>
      <c r="AI28" s="138"/>
      <c r="AJ28" s="138"/>
      <c r="AK28" s="138"/>
      <c r="AL28" s="139"/>
      <c r="AM28" s="42"/>
      <c r="AN28" s="46"/>
      <c r="AO28" s="140"/>
      <c r="AP28" s="141"/>
      <c r="AQ28" s="141"/>
      <c r="AR28" s="141"/>
      <c r="AS28" s="141"/>
      <c r="AT28" s="141"/>
      <c r="AU28" s="141"/>
      <c r="AV28" s="141"/>
      <c r="AW28" s="141"/>
      <c r="AX28" s="141"/>
      <c r="AY28" s="141"/>
      <c r="AZ28" s="142"/>
      <c r="BA28" s="44"/>
      <c r="BB28" s="7"/>
    </row>
    <row r="29" spans="4:66" ht="18" customHeight="1" thickBot="1">
      <c r="D29" s="6"/>
      <c r="E29" s="128"/>
      <c r="F29" s="129"/>
      <c r="G29" s="129"/>
      <c r="H29" s="129"/>
      <c r="I29" s="129"/>
      <c r="J29" s="129"/>
      <c r="K29" s="130"/>
      <c r="L29" s="37"/>
      <c r="M29" s="143" t="s">
        <v>27</v>
      </c>
      <c r="N29" s="144"/>
      <c r="O29" s="144" t="e">
        <f>VLOOKUP(M28,'仕切り位置一覧（消さないでください）'!$CB$17:$CE$22,2,FALSE)</f>
        <v>#N/A</v>
      </c>
      <c r="P29" s="144"/>
      <c r="Q29" s="144"/>
      <c r="R29" s="144"/>
      <c r="S29" s="144"/>
      <c r="T29" s="144"/>
      <c r="U29" s="144"/>
      <c r="V29" s="144" t="s">
        <v>28</v>
      </c>
      <c r="W29" s="144"/>
      <c r="X29" s="145"/>
      <c r="Y29" s="36"/>
      <c r="Z29" s="41"/>
      <c r="AA29" s="146" t="s">
        <v>27</v>
      </c>
      <c r="AB29" s="147"/>
      <c r="AC29" s="147" t="e">
        <f>VLOOKUP(AA28,'仕切り位置一覧（消さないでください）'!$CB$17:$CE$22,2,FALSE)</f>
        <v>#N/A</v>
      </c>
      <c r="AD29" s="147"/>
      <c r="AE29" s="147"/>
      <c r="AF29" s="147"/>
      <c r="AG29" s="147"/>
      <c r="AH29" s="147"/>
      <c r="AI29" s="147"/>
      <c r="AJ29" s="147" t="s">
        <v>28</v>
      </c>
      <c r="AK29" s="147"/>
      <c r="AL29" s="148"/>
      <c r="AM29" s="42"/>
      <c r="AN29" s="46"/>
      <c r="AO29" s="149" t="s">
        <v>27</v>
      </c>
      <c r="AP29" s="117"/>
      <c r="AQ29" s="117" t="e">
        <f>VLOOKUP(AO28,'仕切り位置一覧（消さないでください）'!$CB$17:$CE$22,2,FALSE)</f>
        <v>#N/A</v>
      </c>
      <c r="AR29" s="117"/>
      <c r="AS29" s="117"/>
      <c r="AT29" s="117"/>
      <c r="AU29" s="117"/>
      <c r="AV29" s="117"/>
      <c r="AW29" s="117"/>
      <c r="AX29" s="117" t="s">
        <v>28</v>
      </c>
      <c r="AY29" s="117"/>
      <c r="AZ29" s="118"/>
      <c r="BA29" s="44"/>
      <c r="BB29" s="7"/>
    </row>
    <row r="30" spans="4:66" ht="18" customHeight="1" thickBot="1">
      <c r="D30" s="6"/>
      <c r="E30" s="128"/>
      <c r="F30" s="129"/>
      <c r="G30" s="129"/>
      <c r="H30" s="129"/>
      <c r="I30" s="129"/>
      <c r="J30" s="129"/>
      <c r="K30" s="130"/>
      <c r="L30" s="37"/>
      <c r="M30" s="143" t="s">
        <v>20</v>
      </c>
      <c r="N30" s="144"/>
      <c r="O30" s="144" t="e">
        <f>VLOOKUP(M28,'仕切り位置一覧（消さないでください）'!$CB$17:$CE$22,3,FALSE)</f>
        <v>#N/A</v>
      </c>
      <c r="P30" s="144"/>
      <c r="Q30" s="144"/>
      <c r="R30" s="144"/>
      <c r="S30" s="144"/>
      <c r="T30" s="144"/>
      <c r="U30" s="144"/>
      <c r="V30" s="144" t="s">
        <v>28</v>
      </c>
      <c r="W30" s="144"/>
      <c r="X30" s="145"/>
      <c r="Y30" s="36"/>
      <c r="Z30" s="41"/>
      <c r="AA30" s="146" t="s">
        <v>20</v>
      </c>
      <c r="AB30" s="147"/>
      <c r="AC30" s="147" t="e">
        <f>VLOOKUP(AA28,'仕切り位置一覧（消さないでください）'!$CB$17:$CE$22,3,FALSE)</f>
        <v>#N/A</v>
      </c>
      <c r="AD30" s="147"/>
      <c r="AE30" s="147"/>
      <c r="AF30" s="147"/>
      <c r="AG30" s="147"/>
      <c r="AH30" s="147"/>
      <c r="AI30" s="147"/>
      <c r="AJ30" s="147" t="s">
        <v>28</v>
      </c>
      <c r="AK30" s="147"/>
      <c r="AL30" s="148"/>
      <c r="AM30" s="42"/>
      <c r="AN30" s="46"/>
      <c r="AO30" s="149" t="s">
        <v>20</v>
      </c>
      <c r="AP30" s="117"/>
      <c r="AQ30" s="117" t="e">
        <f>VLOOKUP(AO28,'仕切り位置一覧（消さないでください）'!$CB$17:$CE$22,3,FALSE)</f>
        <v>#N/A</v>
      </c>
      <c r="AR30" s="117"/>
      <c r="AS30" s="117"/>
      <c r="AT30" s="117"/>
      <c r="AU30" s="117"/>
      <c r="AV30" s="117"/>
      <c r="AW30" s="117"/>
      <c r="AX30" s="117" t="s">
        <v>28</v>
      </c>
      <c r="AY30" s="117"/>
      <c r="AZ30" s="118"/>
      <c r="BA30" s="44"/>
      <c r="BB30" s="7"/>
    </row>
    <row r="31" spans="4:66" ht="18" customHeight="1" thickBot="1">
      <c r="D31" s="6"/>
      <c r="E31" s="131"/>
      <c r="F31" s="132"/>
      <c r="G31" s="132"/>
      <c r="H31" s="132"/>
      <c r="I31" s="132"/>
      <c r="J31" s="132"/>
      <c r="K31" s="133"/>
      <c r="L31" s="37"/>
      <c r="M31" s="119" t="s">
        <v>19</v>
      </c>
      <c r="N31" s="120"/>
      <c r="O31" s="120" t="e">
        <f>VLOOKUP(M28,'仕切り位置一覧（消さないでください）'!$CB$17:$CE$22,4,FALSE)</f>
        <v>#N/A</v>
      </c>
      <c r="P31" s="120"/>
      <c r="Q31" s="120"/>
      <c r="R31" s="120"/>
      <c r="S31" s="120"/>
      <c r="T31" s="120"/>
      <c r="U31" s="120"/>
      <c r="V31" s="120" t="s">
        <v>29</v>
      </c>
      <c r="W31" s="120"/>
      <c r="X31" s="121"/>
      <c r="Y31" s="36"/>
      <c r="Z31" s="41"/>
      <c r="AA31" s="122" t="s">
        <v>19</v>
      </c>
      <c r="AB31" s="123"/>
      <c r="AC31" s="123" t="e">
        <f>VLOOKUP(AA28,'仕切り位置一覧（消さないでください）'!$CB$17:$CE$22,4,FALSE)</f>
        <v>#N/A</v>
      </c>
      <c r="AD31" s="123"/>
      <c r="AE31" s="123"/>
      <c r="AF31" s="123"/>
      <c r="AG31" s="123"/>
      <c r="AH31" s="123"/>
      <c r="AI31" s="123"/>
      <c r="AJ31" s="123" t="s">
        <v>29</v>
      </c>
      <c r="AK31" s="123"/>
      <c r="AL31" s="124"/>
      <c r="AM31" s="42"/>
      <c r="AN31" s="46"/>
      <c r="AO31" s="150" t="s">
        <v>19</v>
      </c>
      <c r="AP31" s="151"/>
      <c r="AQ31" s="151" t="e">
        <f>VLOOKUP(AO28,'仕切り位置一覧（消さないでください）'!$CB$17:$CE$22,4,FALSE)</f>
        <v>#N/A</v>
      </c>
      <c r="AR31" s="151"/>
      <c r="AS31" s="151"/>
      <c r="AT31" s="151"/>
      <c r="AU31" s="151"/>
      <c r="AV31" s="151"/>
      <c r="AW31" s="151"/>
      <c r="AX31" s="151" t="s">
        <v>29</v>
      </c>
      <c r="AY31" s="151"/>
      <c r="AZ31" s="152"/>
      <c r="BA31" s="44"/>
      <c r="BB31" s="7"/>
    </row>
    <row r="32" spans="4:66" ht="8.25" customHeight="1">
      <c r="D32" s="6"/>
      <c r="L32" s="34"/>
      <c r="M32" s="34"/>
      <c r="N32" s="34"/>
      <c r="O32" s="34"/>
      <c r="P32" s="34"/>
      <c r="Q32" s="34"/>
      <c r="R32" s="34"/>
      <c r="S32" s="34"/>
      <c r="T32" s="34"/>
      <c r="U32" s="34"/>
      <c r="V32" s="34"/>
      <c r="W32" s="34"/>
      <c r="X32" s="34"/>
      <c r="Y32" s="34"/>
      <c r="Z32" s="39"/>
      <c r="AA32" s="39"/>
      <c r="AB32" s="39"/>
      <c r="AC32" s="39"/>
      <c r="AD32" s="39"/>
      <c r="AE32" s="39"/>
      <c r="AF32" s="39"/>
      <c r="AG32" s="39"/>
      <c r="AH32" s="39"/>
      <c r="AI32" s="39"/>
      <c r="AJ32" s="39"/>
      <c r="AK32" s="39"/>
      <c r="AL32" s="39"/>
      <c r="AM32" s="39"/>
      <c r="AN32" s="44"/>
      <c r="AO32" s="44"/>
      <c r="AP32" s="44"/>
      <c r="AQ32" s="44"/>
      <c r="AR32" s="44"/>
      <c r="AS32" s="44"/>
      <c r="AT32" s="44"/>
      <c r="AU32" s="44"/>
      <c r="AV32" s="44"/>
      <c r="AW32" s="44"/>
      <c r="AX32" s="44"/>
      <c r="AY32" s="44"/>
      <c r="AZ32" s="44"/>
      <c r="BA32" s="44"/>
      <c r="BB32" s="7"/>
    </row>
    <row r="33" spans="4:54" ht="8.1" customHeight="1" thickBot="1">
      <c r="D33" s="10"/>
      <c r="E33" s="3"/>
      <c r="F33" s="3"/>
      <c r="G33" s="3"/>
      <c r="H33" s="3"/>
      <c r="I33" s="3"/>
      <c r="J33" s="3"/>
      <c r="K33" s="3"/>
      <c r="L33" s="38"/>
      <c r="M33" s="38"/>
      <c r="N33" s="38"/>
      <c r="O33" s="38"/>
      <c r="P33" s="38"/>
      <c r="Q33" s="38"/>
      <c r="R33" s="38"/>
      <c r="S33" s="38"/>
      <c r="T33" s="38"/>
      <c r="U33" s="38"/>
      <c r="V33" s="38"/>
      <c r="W33" s="38"/>
      <c r="X33" s="38"/>
      <c r="Y33" s="38"/>
      <c r="Z33" s="43"/>
      <c r="AA33" s="43"/>
      <c r="AB33" s="43"/>
      <c r="AC33" s="43"/>
      <c r="AD33" s="43"/>
      <c r="AE33" s="43"/>
      <c r="AF33" s="43"/>
      <c r="AG33" s="43"/>
      <c r="AH33" s="43"/>
      <c r="AI33" s="43"/>
      <c r="AJ33" s="43"/>
      <c r="AK33" s="43"/>
      <c r="AL33" s="43"/>
      <c r="AM33" s="43"/>
      <c r="AN33" s="48"/>
      <c r="AO33" s="48"/>
      <c r="AP33" s="48"/>
      <c r="AQ33" s="48"/>
      <c r="AR33" s="48"/>
      <c r="AS33" s="48"/>
      <c r="AT33" s="48"/>
      <c r="AU33" s="48"/>
      <c r="AV33" s="48"/>
      <c r="AW33" s="48"/>
      <c r="AX33" s="48"/>
      <c r="AY33" s="48"/>
      <c r="AZ33" s="48"/>
      <c r="BA33" s="48"/>
      <c r="BB33" s="11"/>
    </row>
    <row r="34" spans="4:54" ht="8.1" customHeight="1"/>
  </sheetData>
  <mergeCells count="153">
    <mergeCell ref="B6:H6"/>
    <mergeCell ref="I6:W6"/>
    <mergeCell ref="X6:AC6"/>
    <mergeCell ref="AD6:AT6"/>
    <mergeCell ref="B7:H7"/>
    <mergeCell ref="I7:AT7"/>
    <mergeCell ref="B1:BD2"/>
    <mergeCell ref="B4:H4"/>
    <mergeCell ref="I4:W4"/>
    <mergeCell ref="X4:AC4"/>
    <mergeCell ref="AD4:AT4"/>
    <mergeCell ref="AV4:BD7"/>
    <mergeCell ref="B5:H5"/>
    <mergeCell ref="I5:W5"/>
    <mergeCell ref="X5:AC5"/>
    <mergeCell ref="AD5:AT5"/>
    <mergeCell ref="AH10:AI10"/>
    <mergeCell ref="AJ10:AK10"/>
    <mergeCell ref="AL10:AM10"/>
    <mergeCell ref="AO10:AP10"/>
    <mergeCell ref="AQ10:AR10"/>
    <mergeCell ref="AS10:AT10"/>
    <mergeCell ref="AV10:AW10"/>
    <mergeCell ref="AX10:AY10"/>
    <mergeCell ref="AZ10:BA10"/>
    <mergeCell ref="E13:K13"/>
    <mergeCell ref="L13:Y13"/>
    <mergeCell ref="Z13:AM13"/>
    <mergeCell ref="AN13:BA13"/>
    <mergeCell ref="E9:K10"/>
    <mergeCell ref="E16:K16"/>
    <mergeCell ref="L16:Y16"/>
    <mergeCell ref="Z16:AM16"/>
    <mergeCell ref="AN16:BA16"/>
    <mergeCell ref="AV9:BA9"/>
    <mergeCell ref="M10:N10"/>
    <mergeCell ref="O10:P10"/>
    <mergeCell ref="Q10:R10"/>
    <mergeCell ref="T10:U10"/>
    <mergeCell ref="V10:W10"/>
    <mergeCell ref="X10:Y10"/>
    <mergeCell ref="AA10:AB10"/>
    <mergeCell ref="AC10:AD10"/>
    <mergeCell ref="AE10:AF10"/>
    <mergeCell ref="M9:R9"/>
    <mergeCell ref="T9:Y9"/>
    <mergeCell ref="AA9:AF9"/>
    <mergeCell ref="AH9:AM9"/>
    <mergeCell ref="AO9:AT9"/>
    <mergeCell ref="M17:X17"/>
    <mergeCell ref="AA17:AL17"/>
    <mergeCell ref="AO17:AZ17"/>
    <mergeCell ref="E14:K14"/>
    <mergeCell ref="L14:Y14"/>
    <mergeCell ref="Z14:AM14"/>
    <mergeCell ref="AN14:BA14"/>
    <mergeCell ref="E15:K15"/>
    <mergeCell ref="L15:Y15"/>
    <mergeCell ref="Z15:AM15"/>
    <mergeCell ref="AN15:BA15"/>
    <mergeCell ref="AO19:AP19"/>
    <mergeCell ref="AQ19:AW19"/>
    <mergeCell ref="AX19:AZ19"/>
    <mergeCell ref="M20:N20"/>
    <mergeCell ref="O20:U20"/>
    <mergeCell ref="V20:X20"/>
    <mergeCell ref="AA20:AB20"/>
    <mergeCell ref="AC20:AI20"/>
    <mergeCell ref="AJ20:AL20"/>
    <mergeCell ref="AO20:AP20"/>
    <mergeCell ref="M19:N19"/>
    <mergeCell ref="O19:U19"/>
    <mergeCell ref="V19:X19"/>
    <mergeCell ref="AA19:AB19"/>
    <mergeCell ref="AC19:AI19"/>
    <mergeCell ref="AJ19:AL19"/>
    <mergeCell ref="AQ20:AW20"/>
    <mergeCell ref="AX20:AZ20"/>
    <mergeCell ref="M21:N21"/>
    <mergeCell ref="O21:U21"/>
    <mergeCell ref="V21:X21"/>
    <mergeCell ref="AA21:AB21"/>
    <mergeCell ref="AC21:AI21"/>
    <mergeCell ref="AJ21:AL21"/>
    <mergeCell ref="AO21:AP21"/>
    <mergeCell ref="AQ21:AW21"/>
    <mergeCell ref="AX21:AZ21"/>
    <mergeCell ref="E23:K26"/>
    <mergeCell ref="M23:X23"/>
    <mergeCell ref="AA23:AL23"/>
    <mergeCell ref="AO23:AZ23"/>
    <mergeCell ref="M24:N24"/>
    <mergeCell ref="O24:U24"/>
    <mergeCell ref="V24:X24"/>
    <mergeCell ref="AA24:AB24"/>
    <mergeCell ref="AC24:AI24"/>
    <mergeCell ref="M26:N26"/>
    <mergeCell ref="O26:U26"/>
    <mergeCell ref="V26:X26"/>
    <mergeCell ref="AA26:AB26"/>
    <mergeCell ref="AC26:AI26"/>
    <mergeCell ref="AJ26:AL26"/>
    <mergeCell ref="AO26:AP26"/>
    <mergeCell ref="AQ26:AW26"/>
    <mergeCell ref="AX26:AZ26"/>
    <mergeCell ref="AC30:AI30"/>
    <mergeCell ref="AO31:AP31"/>
    <mergeCell ref="AQ31:AW31"/>
    <mergeCell ref="AX31:AZ31"/>
    <mergeCell ref="AJ30:AL30"/>
    <mergeCell ref="AO30:AP30"/>
    <mergeCell ref="AQ30:AW30"/>
    <mergeCell ref="E18:K21"/>
    <mergeCell ref="M18:X18"/>
    <mergeCell ref="AA18:AL18"/>
    <mergeCell ref="AO18:AZ18"/>
    <mergeCell ref="AJ24:AL24"/>
    <mergeCell ref="AO24:AP24"/>
    <mergeCell ref="AQ24:AW24"/>
    <mergeCell ref="AX24:AZ24"/>
    <mergeCell ref="M25:N25"/>
    <mergeCell ref="O25:U25"/>
    <mergeCell ref="V25:X25"/>
    <mergeCell ref="AA25:AB25"/>
    <mergeCell ref="AC25:AI25"/>
    <mergeCell ref="AJ25:AL25"/>
    <mergeCell ref="AO25:AP25"/>
    <mergeCell ref="AQ25:AW25"/>
    <mergeCell ref="AX25:AZ25"/>
    <mergeCell ref="AX30:AZ30"/>
    <mergeCell ref="M31:N31"/>
    <mergeCell ref="O31:U31"/>
    <mergeCell ref="V31:X31"/>
    <mergeCell ref="AA31:AB31"/>
    <mergeCell ref="AC31:AI31"/>
    <mergeCell ref="AJ31:AL31"/>
    <mergeCell ref="E28:K31"/>
    <mergeCell ref="M28:X28"/>
    <mergeCell ref="AA28:AL28"/>
    <mergeCell ref="AO28:AZ28"/>
    <mergeCell ref="M29:N29"/>
    <mergeCell ref="O29:U29"/>
    <mergeCell ref="V29:X29"/>
    <mergeCell ref="AA29:AB29"/>
    <mergeCell ref="AC29:AI29"/>
    <mergeCell ref="AJ29:AL29"/>
    <mergeCell ref="AO29:AP29"/>
    <mergeCell ref="AQ29:AW29"/>
    <mergeCell ref="AX29:AZ29"/>
    <mergeCell ref="M30:N30"/>
    <mergeCell ref="O30:U30"/>
    <mergeCell ref="V30:X30"/>
    <mergeCell ref="AA30:AB30"/>
  </mergeCells>
  <phoneticPr fontId="1"/>
  <dataValidations count="1">
    <dataValidation type="list" allowBlank="1" showInputMessage="1" showErrorMessage="1" sqref="M10:R10 T10:Y10 AA10:AF10 AH10:AM10 AO10:AT10 AV10:BA10" xr:uid="{00000000-0002-0000-0000-000000000000}">
      <formula1>"Ａ,Ｂ,Ｃ"</formula1>
    </dataValidation>
  </dataValidations>
  <pageMargins left="0.70866141732283472" right="0.70866141732283472" top="0.55118110236220474" bottom="0.55118110236220474" header="0.31496062992125984" footer="0.31496062992125984"/>
  <pageSetup paperSize="9" scale="10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N38"/>
  <sheetViews>
    <sheetView view="pageBreakPreview" zoomScale="120" zoomScaleNormal="170" zoomScaleSheetLayoutView="120" workbookViewId="0">
      <selection activeCell="L36" sqref="L36:Y36"/>
    </sheetView>
  </sheetViews>
  <sheetFormatPr defaultRowHeight="18"/>
  <cols>
    <col min="1" max="4" width="1.19921875" customWidth="1"/>
    <col min="5" max="64" width="1.3984375" customWidth="1"/>
  </cols>
  <sheetData>
    <row r="1" spans="1:58">
      <c r="B1" s="175" t="s">
        <v>36</v>
      </c>
      <c r="C1" s="176"/>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c r="AV1" s="176"/>
      <c r="AW1" s="176"/>
      <c r="AX1" s="176"/>
      <c r="AY1" s="176"/>
      <c r="AZ1" s="176"/>
      <c r="BA1" s="176"/>
      <c r="BB1" s="176"/>
      <c r="BC1" s="176"/>
      <c r="BD1" s="199"/>
    </row>
    <row r="2" spans="1:58" ht="18.600000000000001" thickBot="1">
      <c r="B2" s="178"/>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79"/>
      <c r="AY2" s="179"/>
      <c r="AZ2" s="179"/>
      <c r="BA2" s="179"/>
      <c r="BB2" s="179"/>
      <c r="BC2" s="179"/>
      <c r="BD2" s="200"/>
    </row>
    <row r="3" spans="1:58" ht="9" customHeight="1" thickBot="1">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49"/>
      <c r="AV3" s="49"/>
      <c r="AW3" s="49"/>
      <c r="AX3" s="49"/>
      <c r="AY3" s="49"/>
      <c r="AZ3" s="49"/>
      <c r="BA3" s="49"/>
      <c r="BB3" s="49"/>
      <c r="BC3" s="49"/>
      <c r="BD3" s="49"/>
    </row>
    <row r="4" spans="1:58" ht="18" customHeight="1" thickBot="1">
      <c r="A4" s="7"/>
      <c r="B4" s="187" t="s">
        <v>0</v>
      </c>
      <c r="C4" s="188"/>
      <c r="D4" s="188"/>
      <c r="E4" s="188"/>
      <c r="F4" s="188"/>
      <c r="G4" s="188"/>
      <c r="H4" s="188"/>
      <c r="I4" s="256" t="s">
        <v>53</v>
      </c>
      <c r="J4" s="257"/>
      <c r="K4" s="257"/>
      <c r="L4" s="257"/>
      <c r="M4" s="257"/>
      <c r="N4" s="257"/>
      <c r="O4" s="257"/>
      <c r="P4" s="257"/>
      <c r="Q4" s="257"/>
      <c r="R4" s="257"/>
      <c r="S4" s="257"/>
      <c r="T4" s="257"/>
      <c r="U4" s="257"/>
      <c r="V4" s="257"/>
      <c r="W4" s="258"/>
      <c r="X4" s="204" t="s">
        <v>30</v>
      </c>
      <c r="Y4" s="205"/>
      <c r="Z4" s="205"/>
      <c r="AA4" s="205"/>
      <c r="AB4" s="205"/>
      <c r="AC4" s="206"/>
      <c r="AD4" s="259" t="s">
        <v>58</v>
      </c>
      <c r="AE4" s="260"/>
      <c r="AF4" s="260"/>
      <c r="AG4" s="260"/>
      <c r="AH4" s="260"/>
      <c r="AI4" s="260"/>
      <c r="AJ4" s="260"/>
      <c r="AK4" s="260"/>
      <c r="AL4" s="260"/>
      <c r="AM4" s="260"/>
      <c r="AN4" s="260"/>
      <c r="AO4" s="260"/>
      <c r="AP4" s="260"/>
      <c r="AQ4" s="260"/>
      <c r="AR4" s="260"/>
      <c r="AS4" s="260"/>
      <c r="AT4" s="261"/>
      <c r="AU4" s="51"/>
      <c r="AV4" s="210" t="s">
        <v>49</v>
      </c>
      <c r="AW4" s="211"/>
      <c r="AX4" s="211"/>
      <c r="AY4" s="211"/>
      <c r="AZ4" s="211"/>
      <c r="BA4" s="211"/>
      <c r="BB4" s="211"/>
      <c r="BC4" s="211"/>
      <c r="BD4" s="212"/>
    </row>
    <row r="5" spans="1:58" ht="18" customHeight="1" thickBot="1">
      <c r="A5" s="7"/>
      <c r="B5" s="187" t="s">
        <v>1</v>
      </c>
      <c r="C5" s="188"/>
      <c r="D5" s="188"/>
      <c r="E5" s="188"/>
      <c r="F5" s="188"/>
      <c r="G5" s="188"/>
      <c r="H5" s="188"/>
      <c r="I5" s="253" t="s">
        <v>54</v>
      </c>
      <c r="J5" s="254"/>
      <c r="K5" s="254"/>
      <c r="L5" s="254"/>
      <c r="M5" s="254"/>
      <c r="N5" s="254"/>
      <c r="O5" s="254"/>
      <c r="P5" s="254"/>
      <c r="Q5" s="254"/>
      <c r="R5" s="254"/>
      <c r="S5" s="254"/>
      <c r="T5" s="254"/>
      <c r="U5" s="254"/>
      <c r="V5" s="254"/>
      <c r="W5" s="255"/>
      <c r="X5" s="219" t="s">
        <v>11</v>
      </c>
      <c r="Y5" s="220"/>
      <c r="Z5" s="220"/>
      <c r="AA5" s="220"/>
      <c r="AB5" s="220"/>
      <c r="AC5" s="221"/>
      <c r="AD5" s="262" t="s">
        <v>57</v>
      </c>
      <c r="AE5" s="263"/>
      <c r="AF5" s="263"/>
      <c r="AG5" s="263"/>
      <c r="AH5" s="263"/>
      <c r="AI5" s="263"/>
      <c r="AJ5" s="263"/>
      <c r="AK5" s="263"/>
      <c r="AL5" s="263"/>
      <c r="AM5" s="263"/>
      <c r="AN5" s="263"/>
      <c r="AO5" s="263"/>
      <c r="AP5" s="263"/>
      <c r="AQ5" s="263"/>
      <c r="AR5" s="263"/>
      <c r="AS5" s="263"/>
      <c r="AT5" s="264"/>
      <c r="AU5" s="51"/>
      <c r="AV5" s="213"/>
      <c r="AW5" s="214"/>
      <c r="AX5" s="214"/>
      <c r="AY5" s="214"/>
      <c r="AZ5" s="214"/>
      <c r="BA5" s="214"/>
      <c r="BB5" s="214"/>
      <c r="BC5" s="214"/>
      <c r="BD5" s="215"/>
    </row>
    <row r="6" spans="1:58" ht="18" customHeight="1" thickBot="1">
      <c r="A6" s="7"/>
      <c r="B6" s="187" t="s">
        <v>51</v>
      </c>
      <c r="C6" s="188"/>
      <c r="D6" s="188"/>
      <c r="E6" s="188"/>
      <c r="F6" s="188"/>
      <c r="G6" s="188"/>
      <c r="H6" s="188"/>
      <c r="I6" s="249" t="s">
        <v>56</v>
      </c>
      <c r="J6" s="249"/>
      <c r="K6" s="249"/>
      <c r="L6" s="249"/>
      <c r="M6" s="249"/>
      <c r="N6" s="249"/>
      <c r="O6" s="249"/>
      <c r="P6" s="249"/>
      <c r="Q6" s="249"/>
      <c r="R6" s="249"/>
      <c r="S6" s="249"/>
      <c r="T6" s="249"/>
      <c r="U6" s="249"/>
      <c r="V6" s="249"/>
      <c r="W6" s="249"/>
      <c r="X6" s="193" t="s">
        <v>50</v>
      </c>
      <c r="Y6" s="194"/>
      <c r="Z6" s="194"/>
      <c r="AA6" s="194"/>
      <c r="AB6" s="194"/>
      <c r="AC6" s="195"/>
      <c r="AD6" s="250" t="s">
        <v>59</v>
      </c>
      <c r="AE6" s="251"/>
      <c r="AF6" s="251"/>
      <c r="AG6" s="251"/>
      <c r="AH6" s="251"/>
      <c r="AI6" s="251"/>
      <c r="AJ6" s="251"/>
      <c r="AK6" s="251"/>
      <c r="AL6" s="251"/>
      <c r="AM6" s="251"/>
      <c r="AN6" s="251"/>
      <c r="AO6" s="251"/>
      <c r="AP6" s="251"/>
      <c r="AQ6" s="251"/>
      <c r="AR6" s="251"/>
      <c r="AS6" s="251"/>
      <c r="AT6" s="252"/>
      <c r="AU6" s="51"/>
      <c r="AV6" s="213"/>
      <c r="AW6" s="214"/>
      <c r="AX6" s="214"/>
      <c r="AY6" s="214"/>
      <c r="AZ6" s="214"/>
      <c r="BA6" s="214"/>
      <c r="BB6" s="214"/>
      <c r="BC6" s="214"/>
      <c r="BD6" s="215"/>
    </row>
    <row r="7" spans="1:58" ht="18" customHeight="1" thickBot="1">
      <c r="A7" s="7"/>
      <c r="B7" s="187" t="s">
        <v>32</v>
      </c>
      <c r="C7" s="188"/>
      <c r="D7" s="188"/>
      <c r="E7" s="188"/>
      <c r="F7" s="188"/>
      <c r="G7" s="188"/>
      <c r="H7" s="188"/>
      <c r="I7" s="253" t="s">
        <v>55</v>
      </c>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5"/>
      <c r="AU7" s="51"/>
      <c r="AV7" s="216"/>
      <c r="AW7" s="217"/>
      <c r="AX7" s="217"/>
      <c r="AY7" s="217"/>
      <c r="AZ7" s="217"/>
      <c r="BA7" s="217"/>
      <c r="BB7" s="217"/>
      <c r="BC7" s="217"/>
      <c r="BD7" s="218"/>
    </row>
    <row r="8" spans="1:58" ht="7.5" customHeight="1" thickBot="1">
      <c r="E8" s="49"/>
      <c r="F8" s="49"/>
      <c r="G8" s="49"/>
      <c r="H8" s="49"/>
      <c r="I8" s="49"/>
      <c r="J8" s="49"/>
      <c r="K8" s="49"/>
      <c r="L8" s="49"/>
      <c r="M8" s="49"/>
      <c r="N8" s="49"/>
      <c r="O8" s="49"/>
      <c r="P8" s="49"/>
      <c r="Q8" s="49"/>
      <c r="R8" s="49"/>
      <c r="S8" s="49"/>
      <c r="T8" s="49"/>
      <c r="U8" s="49"/>
      <c r="V8" s="49"/>
      <c r="W8" s="49"/>
      <c r="X8" s="49"/>
      <c r="Y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row>
    <row r="9" spans="1:58" ht="12" customHeight="1">
      <c r="E9" s="246" t="s">
        <v>2</v>
      </c>
      <c r="F9" s="183"/>
      <c r="G9" s="183"/>
      <c r="H9" s="183"/>
      <c r="I9" s="183"/>
      <c r="J9" s="183"/>
      <c r="K9" s="183"/>
      <c r="L9" s="2"/>
      <c r="M9" s="183" t="s">
        <v>3</v>
      </c>
      <c r="N9" s="183"/>
      <c r="O9" s="183"/>
      <c r="P9" s="183"/>
      <c r="Q9" s="183"/>
      <c r="R9" s="183"/>
      <c r="S9" s="2"/>
      <c r="T9" s="183" t="s">
        <v>4</v>
      </c>
      <c r="U9" s="183"/>
      <c r="V9" s="183"/>
      <c r="W9" s="183"/>
      <c r="X9" s="183"/>
      <c r="Y9" s="183"/>
      <c r="Z9" s="2"/>
      <c r="AA9" s="183" t="s">
        <v>5</v>
      </c>
      <c r="AB9" s="183"/>
      <c r="AC9" s="183"/>
      <c r="AD9" s="183"/>
      <c r="AE9" s="183"/>
      <c r="AF9" s="183"/>
      <c r="AG9" s="2"/>
      <c r="AH9" s="183" t="s">
        <v>8</v>
      </c>
      <c r="AI9" s="183"/>
      <c r="AJ9" s="183"/>
      <c r="AK9" s="183"/>
      <c r="AL9" s="183"/>
      <c r="AM9" s="183"/>
      <c r="AN9" s="2"/>
      <c r="AO9" s="183" t="s">
        <v>9</v>
      </c>
      <c r="AP9" s="183"/>
      <c r="AQ9" s="183"/>
      <c r="AR9" s="183"/>
      <c r="AS9" s="183"/>
      <c r="AT9" s="183"/>
      <c r="AU9" s="2"/>
      <c r="AV9" s="183" t="s">
        <v>10</v>
      </c>
      <c r="AW9" s="183"/>
      <c r="AX9" s="183"/>
      <c r="AY9" s="183"/>
      <c r="AZ9" s="183"/>
      <c r="BA9" s="184"/>
    </row>
    <row r="10" spans="1:58" ht="18" customHeight="1" thickBot="1">
      <c r="E10" s="247"/>
      <c r="F10" s="248"/>
      <c r="G10" s="248"/>
      <c r="H10" s="248"/>
      <c r="I10" s="248"/>
      <c r="J10" s="248"/>
      <c r="K10" s="248"/>
      <c r="L10" s="3"/>
      <c r="M10" s="185"/>
      <c r="N10" s="185"/>
      <c r="O10" s="185"/>
      <c r="P10" s="185"/>
      <c r="Q10" s="185"/>
      <c r="R10" s="185"/>
      <c r="S10" s="3"/>
      <c r="T10" s="185"/>
      <c r="U10" s="185"/>
      <c r="V10" s="185"/>
      <c r="W10" s="185"/>
      <c r="X10" s="185"/>
      <c r="Y10" s="185"/>
      <c r="Z10" s="3"/>
      <c r="AA10" s="185"/>
      <c r="AB10" s="185"/>
      <c r="AC10" s="185"/>
      <c r="AD10" s="185"/>
      <c r="AE10" s="185"/>
      <c r="AF10" s="185"/>
      <c r="AG10" s="3"/>
      <c r="AH10" s="185"/>
      <c r="AI10" s="185"/>
      <c r="AJ10" s="185"/>
      <c r="AK10" s="185"/>
      <c r="AL10" s="185"/>
      <c r="AM10" s="185"/>
      <c r="AN10" s="3"/>
      <c r="AO10" s="185"/>
      <c r="AP10" s="185"/>
      <c r="AQ10" s="185"/>
      <c r="AR10" s="185"/>
      <c r="AS10" s="185"/>
      <c r="AT10" s="185"/>
      <c r="AU10" s="3"/>
      <c r="AV10" s="185"/>
      <c r="AW10" s="185"/>
      <c r="AX10" s="185"/>
      <c r="AY10" s="185"/>
      <c r="AZ10" s="185"/>
      <c r="BA10" s="186"/>
    </row>
    <row r="11" spans="1:58" ht="5.25" customHeight="1" thickBot="1">
      <c r="E11" s="49"/>
      <c r="F11" s="49"/>
      <c r="G11" s="49"/>
      <c r="H11" s="49"/>
      <c r="I11" s="49"/>
      <c r="J11" s="49"/>
      <c r="K11" s="49"/>
      <c r="M11" s="49"/>
      <c r="N11" s="49"/>
      <c r="O11" s="49"/>
      <c r="P11" s="49"/>
      <c r="Q11" s="49"/>
      <c r="R11" s="49"/>
      <c r="T11" s="49"/>
      <c r="U11" s="49"/>
      <c r="V11" s="49"/>
      <c r="W11" s="49"/>
      <c r="X11" s="49"/>
      <c r="Y11" s="49"/>
      <c r="AA11" s="49"/>
      <c r="AB11" s="49"/>
      <c r="AC11" s="49"/>
      <c r="AD11" s="49"/>
      <c r="AE11" s="49"/>
      <c r="AF11" s="49"/>
      <c r="AH11" s="49"/>
      <c r="AI11" s="49"/>
      <c r="AJ11" s="49"/>
      <c r="AK11" s="49"/>
      <c r="AL11" s="49"/>
      <c r="AM11" s="49"/>
      <c r="AO11" s="49"/>
      <c r="AP11" s="49"/>
      <c r="AQ11" s="49"/>
      <c r="AR11" s="49"/>
      <c r="AS11" s="49"/>
      <c r="AT11" s="49"/>
      <c r="AV11" s="49"/>
      <c r="AW11" s="49"/>
      <c r="AX11" s="49"/>
      <c r="AY11" s="49"/>
      <c r="AZ11" s="49"/>
      <c r="BA11" s="49"/>
    </row>
    <row r="12" spans="1:58" ht="6.75" customHeight="1" thickBot="1">
      <c r="D12" s="4"/>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5"/>
    </row>
    <row r="13" spans="1:58" ht="18" customHeight="1" thickBot="1">
      <c r="D13" s="6"/>
      <c r="E13" s="169"/>
      <c r="F13" s="170"/>
      <c r="G13" s="170"/>
      <c r="H13" s="170"/>
      <c r="I13" s="170"/>
      <c r="J13" s="170"/>
      <c r="K13" s="171"/>
      <c r="L13" s="172" t="s">
        <v>39</v>
      </c>
      <c r="M13" s="144"/>
      <c r="N13" s="144"/>
      <c r="O13" s="144"/>
      <c r="P13" s="144"/>
      <c r="Q13" s="144"/>
      <c r="R13" s="144"/>
      <c r="S13" s="144"/>
      <c r="T13" s="144"/>
      <c r="U13" s="144"/>
      <c r="V13" s="144"/>
      <c r="W13" s="144"/>
      <c r="X13" s="144"/>
      <c r="Y13" s="145"/>
      <c r="Z13" s="173" t="s">
        <v>40</v>
      </c>
      <c r="AA13" s="147"/>
      <c r="AB13" s="147"/>
      <c r="AC13" s="147"/>
      <c r="AD13" s="147"/>
      <c r="AE13" s="147"/>
      <c r="AF13" s="147"/>
      <c r="AG13" s="147"/>
      <c r="AH13" s="147"/>
      <c r="AI13" s="147"/>
      <c r="AJ13" s="147"/>
      <c r="AK13" s="147"/>
      <c r="AL13" s="147"/>
      <c r="AM13" s="148"/>
      <c r="AN13" s="174" t="s">
        <v>41</v>
      </c>
      <c r="AO13" s="117"/>
      <c r="AP13" s="117"/>
      <c r="AQ13" s="117"/>
      <c r="AR13" s="117"/>
      <c r="AS13" s="117"/>
      <c r="AT13" s="117"/>
      <c r="AU13" s="117"/>
      <c r="AV13" s="117"/>
      <c r="AW13" s="117"/>
      <c r="AX13" s="117"/>
      <c r="AY13" s="117"/>
      <c r="AZ13" s="117"/>
      <c r="BA13" s="118"/>
      <c r="BB13" s="7"/>
      <c r="BF13" s="50"/>
    </row>
    <row r="14" spans="1:58" ht="11.1" customHeight="1">
      <c r="D14" s="6"/>
      <c r="E14" s="153" t="s">
        <v>30</v>
      </c>
      <c r="F14" s="154"/>
      <c r="G14" s="154"/>
      <c r="H14" s="154"/>
      <c r="I14" s="154"/>
      <c r="J14" s="154"/>
      <c r="K14" s="155"/>
      <c r="L14" s="156"/>
      <c r="M14" s="157"/>
      <c r="N14" s="157"/>
      <c r="O14" s="157"/>
      <c r="P14" s="157"/>
      <c r="Q14" s="157"/>
      <c r="R14" s="157"/>
      <c r="S14" s="157"/>
      <c r="T14" s="157"/>
      <c r="U14" s="157"/>
      <c r="V14" s="157"/>
      <c r="W14" s="157"/>
      <c r="X14" s="157"/>
      <c r="Y14" s="158"/>
      <c r="Z14" s="159"/>
      <c r="AA14" s="160"/>
      <c r="AB14" s="160"/>
      <c r="AC14" s="160"/>
      <c r="AD14" s="160"/>
      <c r="AE14" s="160"/>
      <c r="AF14" s="160"/>
      <c r="AG14" s="160"/>
      <c r="AH14" s="160"/>
      <c r="AI14" s="160"/>
      <c r="AJ14" s="160"/>
      <c r="AK14" s="160"/>
      <c r="AL14" s="160"/>
      <c r="AM14" s="161"/>
      <c r="AN14" s="162"/>
      <c r="AO14" s="163"/>
      <c r="AP14" s="163"/>
      <c r="AQ14" s="163"/>
      <c r="AR14" s="163"/>
      <c r="AS14" s="163"/>
      <c r="AT14" s="163"/>
      <c r="AU14" s="163"/>
      <c r="AV14" s="163"/>
      <c r="AW14" s="163"/>
      <c r="AX14" s="163"/>
      <c r="AY14" s="163"/>
      <c r="AZ14" s="163"/>
      <c r="BA14" s="164"/>
      <c r="BB14" s="7"/>
    </row>
    <row r="15" spans="1:58" ht="18.600000000000001" thickBot="1">
      <c r="D15" s="6"/>
      <c r="E15" s="165" t="s">
        <v>37</v>
      </c>
      <c r="F15" s="165"/>
      <c r="G15" s="165"/>
      <c r="H15" s="165"/>
      <c r="I15" s="165"/>
      <c r="J15" s="165"/>
      <c r="K15" s="165"/>
      <c r="L15" s="166"/>
      <c r="M15" s="166"/>
      <c r="N15" s="166"/>
      <c r="O15" s="166"/>
      <c r="P15" s="166"/>
      <c r="Q15" s="166"/>
      <c r="R15" s="166"/>
      <c r="S15" s="166"/>
      <c r="T15" s="166"/>
      <c r="U15" s="166"/>
      <c r="V15" s="166"/>
      <c r="W15" s="166"/>
      <c r="X15" s="166"/>
      <c r="Y15" s="166"/>
      <c r="Z15" s="167"/>
      <c r="AA15" s="167"/>
      <c r="AB15" s="167"/>
      <c r="AC15" s="167"/>
      <c r="AD15" s="167"/>
      <c r="AE15" s="167"/>
      <c r="AF15" s="167"/>
      <c r="AG15" s="167"/>
      <c r="AH15" s="167"/>
      <c r="AI15" s="167"/>
      <c r="AJ15" s="167"/>
      <c r="AK15" s="167"/>
      <c r="AL15" s="167"/>
      <c r="AM15" s="167"/>
      <c r="AN15" s="168"/>
      <c r="AO15" s="168"/>
      <c r="AP15" s="168"/>
      <c r="AQ15" s="168"/>
      <c r="AR15" s="168"/>
      <c r="AS15" s="168"/>
      <c r="AT15" s="168"/>
      <c r="AU15" s="168"/>
      <c r="AV15" s="168"/>
      <c r="AW15" s="168"/>
      <c r="AX15" s="168"/>
      <c r="AY15" s="168"/>
      <c r="AZ15" s="168"/>
      <c r="BA15" s="168"/>
      <c r="BB15" s="7"/>
    </row>
    <row r="16" spans="1:58" ht="18.600000000000001" thickBot="1">
      <c r="D16" s="6"/>
      <c r="E16" s="181" t="s">
        <v>42</v>
      </c>
      <c r="F16" s="182"/>
      <c r="G16" s="182"/>
      <c r="H16" s="182"/>
      <c r="I16" s="182"/>
      <c r="J16" s="182"/>
      <c r="K16" s="225"/>
      <c r="L16" s="134"/>
      <c r="M16" s="135"/>
      <c r="N16" s="135"/>
      <c r="O16" s="135"/>
      <c r="P16" s="135"/>
      <c r="Q16" s="135"/>
      <c r="R16" s="135"/>
      <c r="S16" s="135"/>
      <c r="T16" s="135"/>
      <c r="U16" s="135"/>
      <c r="V16" s="135"/>
      <c r="W16" s="135"/>
      <c r="X16" s="135"/>
      <c r="Y16" s="136"/>
      <c r="Z16" s="137"/>
      <c r="AA16" s="138"/>
      <c r="AB16" s="138"/>
      <c r="AC16" s="138"/>
      <c r="AD16" s="138"/>
      <c r="AE16" s="138"/>
      <c r="AF16" s="138"/>
      <c r="AG16" s="138"/>
      <c r="AH16" s="138"/>
      <c r="AI16" s="138"/>
      <c r="AJ16" s="138"/>
      <c r="AK16" s="138"/>
      <c r="AL16" s="138"/>
      <c r="AM16" s="139"/>
      <c r="AN16" s="140"/>
      <c r="AO16" s="141"/>
      <c r="AP16" s="141"/>
      <c r="AQ16" s="141"/>
      <c r="AR16" s="141"/>
      <c r="AS16" s="141"/>
      <c r="AT16" s="141"/>
      <c r="AU16" s="141"/>
      <c r="AV16" s="141"/>
      <c r="AW16" s="141"/>
      <c r="AX16" s="141"/>
      <c r="AY16" s="141"/>
      <c r="AZ16" s="141"/>
      <c r="BA16" s="142"/>
      <c r="BB16" s="7"/>
    </row>
    <row r="17" spans="4:66" ht="7.5" customHeight="1" thickBot="1">
      <c r="D17" s="6"/>
      <c r="F17" s="54"/>
      <c r="G17" s="54"/>
      <c r="H17" s="54"/>
      <c r="I17" s="54"/>
      <c r="J17" s="54"/>
      <c r="K17" s="54"/>
      <c r="L17" s="243"/>
      <c r="M17" s="243"/>
      <c r="N17" s="243"/>
      <c r="O17" s="243"/>
      <c r="P17" s="243"/>
      <c r="Q17" s="243"/>
      <c r="R17" s="243"/>
      <c r="S17" s="243"/>
      <c r="T17" s="243"/>
      <c r="U17" s="243"/>
      <c r="V17" s="243"/>
      <c r="W17" s="243"/>
      <c r="X17" s="243"/>
      <c r="Y17" s="243"/>
      <c r="Z17" s="244"/>
      <c r="AA17" s="244"/>
      <c r="AB17" s="244"/>
      <c r="AC17" s="244"/>
      <c r="AD17" s="244"/>
      <c r="AE17" s="244"/>
      <c r="AF17" s="244"/>
      <c r="AG17" s="244"/>
      <c r="AH17" s="244"/>
      <c r="AI17" s="244"/>
      <c r="AJ17" s="244"/>
      <c r="AK17" s="244"/>
      <c r="AL17" s="244"/>
      <c r="AM17" s="244"/>
      <c r="AN17" s="245"/>
      <c r="AO17" s="245"/>
      <c r="AP17" s="245"/>
      <c r="AQ17" s="245"/>
      <c r="AR17" s="245"/>
      <c r="AS17" s="245"/>
      <c r="AT17" s="245"/>
      <c r="AU17" s="245"/>
      <c r="AV17" s="245"/>
      <c r="AW17" s="245"/>
      <c r="AX17" s="245"/>
      <c r="AY17" s="245"/>
      <c r="AZ17" s="245"/>
      <c r="BA17" s="245"/>
      <c r="BB17" s="7"/>
    </row>
    <row r="18" spans="4:66" ht="75" customHeight="1" thickBot="1">
      <c r="D18" s="6"/>
      <c r="E18" s="125" t="s">
        <v>35</v>
      </c>
      <c r="F18" s="126"/>
      <c r="G18" s="126"/>
      <c r="H18" s="126"/>
      <c r="I18" s="126"/>
      <c r="J18" s="126"/>
      <c r="K18" s="127"/>
      <c r="L18" s="35"/>
      <c r="M18" s="134"/>
      <c r="N18" s="135"/>
      <c r="O18" s="135"/>
      <c r="P18" s="135"/>
      <c r="Q18" s="135"/>
      <c r="R18" s="135"/>
      <c r="S18" s="135"/>
      <c r="T18" s="135"/>
      <c r="U18" s="135"/>
      <c r="V18" s="135"/>
      <c r="W18" s="135"/>
      <c r="X18" s="136"/>
      <c r="Y18" s="36"/>
      <c r="Z18" s="41"/>
      <c r="AA18" s="137"/>
      <c r="AB18" s="138"/>
      <c r="AC18" s="138"/>
      <c r="AD18" s="138"/>
      <c r="AE18" s="138"/>
      <c r="AF18" s="138"/>
      <c r="AG18" s="138"/>
      <c r="AH18" s="138"/>
      <c r="AI18" s="138"/>
      <c r="AJ18" s="138"/>
      <c r="AK18" s="138"/>
      <c r="AL18" s="139"/>
      <c r="AM18" s="42"/>
      <c r="AN18" s="46"/>
      <c r="AO18" s="140"/>
      <c r="AP18" s="141"/>
      <c r="AQ18" s="141"/>
      <c r="AR18" s="141"/>
      <c r="AS18" s="141"/>
      <c r="AT18" s="141"/>
      <c r="AU18" s="141"/>
      <c r="AV18" s="141"/>
      <c r="AW18" s="141"/>
      <c r="AX18" s="141"/>
      <c r="AY18" s="141"/>
      <c r="AZ18" s="142"/>
      <c r="BA18" s="44"/>
      <c r="BB18" s="7"/>
    </row>
    <row r="19" spans="4:66" s="1" customFormat="1" ht="18" customHeight="1" thickBot="1">
      <c r="D19" s="8"/>
      <c r="E19" s="128"/>
      <c r="F19" s="129"/>
      <c r="G19" s="129"/>
      <c r="H19" s="129"/>
      <c r="I19" s="129"/>
      <c r="J19" s="129"/>
      <c r="K19" s="130"/>
      <c r="L19" s="37"/>
      <c r="M19" s="143" t="s">
        <v>12</v>
      </c>
      <c r="N19" s="144"/>
      <c r="O19" s="144" t="e">
        <f>VLOOKUP(M18,'仕切り位置一覧（消さないでください）'!$CB$17:$CE$22,2,FALSE)</f>
        <v>#N/A</v>
      </c>
      <c r="P19" s="144"/>
      <c r="Q19" s="144"/>
      <c r="R19" s="144"/>
      <c r="S19" s="144"/>
      <c r="T19" s="144"/>
      <c r="U19" s="144"/>
      <c r="V19" s="144" t="s">
        <v>6</v>
      </c>
      <c r="W19" s="144"/>
      <c r="X19" s="145"/>
      <c r="Y19" s="36"/>
      <c r="Z19" s="41"/>
      <c r="AA19" s="146" t="s">
        <v>27</v>
      </c>
      <c r="AB19" s="147"/>
      <c r="AC19" s="147" t="e">
        <f>VLOOKUP(AA18,'仕切り位置一覧（消さないでください）'!$CB$17:$CE$22,2,FALSE)</f>
        <v>#N/A</v>
      </c>
      <c r="AD19" s="147"/>
      <c r="AE19" s="147"/>
      <c r="AF19" s="147"/>
      <c r="AG19" s="147"/>
      <c r="AH19" s="147"/>
      <c r="AI19" s="147"/>
      <c r="AJ19" s="147" t="s">
        <v>28</v>
      </c>
      <c r="AK19" s="147"/>
      <c r="AL19" s="148"/>
      <c r="AM19" s="42"/>
      <c r="AN19" s="46"/>
      <c r="AO19" s="149" t="s">
        <v>27</v>
      </c>
      <c r="AP19" s="117"/>
      <c r="AQ19" s="117" t="e">
        <f>VLOOKUP(AO18,'仕切り位置一覧（消さないでください）'!$CB$17:$CE$22,2,FALSE)</f>
        <v>#N/A</v>
      </c>
      <c r="AR19" s="117"/>
      <c r="AS19" s="117"/>
      <c r="AT19" s="117"/>
      <c r="AU19" s="117"/>
      <c r="AV19" s="117"/>
      <c r="AW19" s="117"/>
      <c r="AX19" s="117" t="s">
        <v>28</v>
      </c>
      <c r="AY19" s="117"/>
      <c r="AZ19" s="118"/>
      <c r="BA19" s="47"/>
      <c r="BB19" s="9"/>
      <c r="BN19"/>
    </row>
    <row r="20" spans="4:66" s="1" customFormat="1" ht="18" customHeight="1" thickBot="1">
      <c r="D20" s="8"/>
      <c r="E20" s="128"/>
      <c r="F20" s="129"/>
      <c r="G20" s="129"/>
      <c r="H20" s="129"/>
      <c r="I20" s="129"/>
      <c r="J20" s="129"/>
      <c r="K20" s="130"/>
      <c r="L20" s="37"/>
      <c r="M20" s="143" t="s">
        <v>13</v>
      </c>
      <c r="N20" s="144"/>
      <c r="O20" s="144" t="e">
        <f>VLOOKUP(M18,'仕切り位置一覧（消さないでください）'!$CB$17:$CE$22,3,FALSE)</f>
        <v>#N/A</v>
      </c>
      <c r="P20" s="144"/>
      <c r="Q20" s="144"/>
      <c r="R20" s="144"/>
      <c r="S20" s="144"/>
      <c r="T20" s="144"/>
      <c r="U20" s="144"/>
      <c r="V20" s="144" t="s">
        <v>6</v>
      </c>
      <c r="W20" s="144"/>
      <c r="X20" s="145"/>
      <c r="Y20" s="36"/>
      <c r="Z20" s="41"/>
      <c r="AA20" s="146" t="s">
        <v>20</v>
      </c>
      <c r="AB20" s="147"/>
      <c r="AC20" s="147" t="e">
        <f>VLOOKUP(AA18,'仕切り位置一覧（消さないでください）'!$CB$17:$CE$22,3,FALSE)</f>
        <v>#N/A</v>
      </c>
      <c r="AD20" s="147"/>
      <c r="AE20" s="147"/>
      <c r="AF20" s="147"/>
      <c r="AG20" s="147"/>
      <c r="AH20" s="147"/>
      <c r="AI20" s="147"/>
      <c r="AJ20" s="147" t="s">
        <v>28</v>
      </c>
      <c r="AK20" s="147"/>
      <c r="AL20" s="148"/>
      <c r="AM20" s="42"/>
      <c r="AN20" s="46"/>
      <c r="AO20" s="149" t="s">
        <v>20</v>
      </c>
      <c r="AP20" s="117"/>
      <c r="AQ20" s="117" t="e">
        <f>VLOOKUP(AO18,'仕切り位置一覧（消さないでください）'!$CB$17:$CE$22,3,FALSE)</f>
        <v>#N/A</v>
      </c>
      <c r="AR20" s="117"/>
      <c r="AS20" s="117"/>
      <c r="AT20" s="117"/>
      <c r="AU20" s="117"/>
      <c r="AV20" s="117"/>
      <c r="AW20" s="117"/>
      <c r="AX20" s="117" t="s">
        <v>28</v>
      </c>
      <c r="AY20" s="117"/>
      <c r="AZ20" s="118"/>
      <c r="BA20" s="47"/>
      <c r="BB20" s="9"/>
    </row>
    <row r="21" spans="4:66" s="1" customFormat="1" ht="18" customHeight="1" thickBot="1">
      <c r="D21" s="8"/>
      <c r="E21" s="131"/>
      <c r="F21" s="132"/>
      <c r="G21" s="132"/>
      <c r="H21" s="132"/>
      <c r="I21" s="132"/>
      <c r="J21" s="132"/>
      <c r="K21" s="133"/>
      <c r="L21" s="37"/>
      <c r="M21" s="119" t="s">
        <v>14</v>
      </c>
      <c r="N21" s="120"/>
      <c r="O21" s="144" t="e">
        <f>VLOOKUP(M18,'仕切り位置一覧（消さないでください）'!$CB$17:$CE$22,4,FALSE)</f>
        <v>#N/A</v>
      </c>
      <c r="P21" s="144"/>
      <c r="Q21" s="144"/>
      <c r="R21" s="144"/>
      <c r="S21" s="144"/>
      <c r="T21" s="144"/>
      <c r="U21" s="144"/>
      <c r="V21" s="120" t="s">
        <v>7</v>
      </c>
      <c r="W21" s="120"/>
      <c r="X21" s="121"/>
      <c r="Y21" s="36"/>
      <c r="Z21" s="41"/>
      <c r="AA21" s="146" t="s">
        <v>19</v>
      </c>
      <c r="AB21" s="147"/>
      <c r="AC21" s="147" t="e">
        <f>VLOOKUP(AA18,'仕切り位置一覧（消さないでください）'!$CB$17:$CE$22,4,FALSE)</f>
        <v>#N/A</v>
      </c>
      <c r="AD21" s="147"/>
      <c r="AE21" s="147"/>
      <c r="AF21" s="147"/>
      <c r="AG21" s="147"/>
      <c r="AH21" s="147"/>
      <c r="AI21" s="147"/>
      <c r="AJ21" s="147" t="s">
        <v>29</v>
      </c>
      <c r="AK21" s="147"/>
      <c r="AL21" s="148"/>
      <c r="AM21" s="42"/>
      <c r="AN21" s="46"/>
      <c r="AO21" s="149" t="s">
        <v>19</v>
      </c>
      <c r="AP21" s="117"/>
      <c r="AQ21" s="117" t="e">
        <f>VLOOKUP(AO18,'仕切り位置一覧（消さないでください）'!$CB$17:$CE$22,4,FALSE)</f>
        <v>#N/A</v>
      </c>
      <c r="AR21" s="117"/>
      <c r="AS21" s="117"/>
      <c r="AT21" s="117"/>
      <c r="AU21" s="117"/>
      <c r="AV21" s="117"/>
      <c r="AW21" s="117"/>
      <c r="AX21" s="117" t="s">
        <v>29</v>
      </c>
      <c r="AY21" s="117"/>
      <c r="AZ21" s="118"/>
      <c r="BA21" s="47"/>
      <c r="BB21" s="9"/>
    </row>
    <row r="22" spans="4:66" s="1" customFormat="1" ht="7.5" customHeight="1" thickBot="1">
      <c r="D22" s="8"/>
      <c r="L22" s="37"/>
      <c r="M22" s="35"/>
      <c r="N22" s="35"/>
      <c r="O22" s="35"/>
      <c r="P22" s="35"/>
      <c r="Q22" s="35"/>
      <c r="R22" s="35"/>
      <c r="S22" s="35"/>
      <c r="T22" s="35"/>
      <c r="U22" s="35"/>
      <c r="V22" s="35"/>
      <c r="W22" s="35"/>
      <c r="X22" s="35"/>
      <c r="Y22" s="35"/>
      <c r="Z22" s="40"/>
      <c r="AA22" s="40"/>
      <c r="AB22" s="40"/>
      <c r="AC22" s="40"/>
      <c r="AD22" s="40"/>
      <c r="AE22" s="40"/>
      <c r="AF22" s="40"/>
      <c r="AG22" s="40"/>
      <c r="AH22" s="40"/>
      <c r="AI22" s="40"/>
      <c r="AJ22" s="40"/>
      <c r="AK22" s="40"/>
      <c r="AL22" s="40"/>
      <c r="AM22" s="40"/>
      <c r="AN22" s="45"/>
      <c r="AO22" s="45"/>
      <c r="AP22" s="45"/>
      <c r="AQ22" s="45"/>
      <c r="AR22" s="45"/>
      <c r="AS22" s="45"/>
      <c r="AT22" s="45"/>
      <c r="AU22" s="45"/>
      <c r="AV22" s="45"/>
      <c r="AW22" s="45"/>
      <c r="AX22" s="45"/>
      <c r="AY22" s="45"/>
      <c r="AZ22" s="45"/>
      <c r="BA22" s="47"/>
      <c r="BB22" s="9"/>
    </row>
    <row r="23" spans="4:66" ht="75" customHeight="1" thickBot="1">
      <c r="D23" s="6"/>
      <c r="E23" s="125" t="s">
        <v>33</v>
      </c>
      <c r="F23" s="126"/>
      <c r="G23" s="126"/>
      <c r="H23" s="126"/>
      <c r="I23" s="126"/>
      <c r="J23" s="126"/>
      <c r="K23" s="127"/>
      <c r="L23" s="35"/>
      <c r="M23" s="134"/>
      <c r="N23" s="135"/>
      <c r="O23" s="135"/>
      <c r="P23" s="135"/>
      <c r="Q23" s="135"/>
      <c r="R23" s="135"/>
      <c r="S23" s="135"/>
      <c r="T23" s="135"/>
      <c r="U23" s="135"/>
      <c r="V23" s="135"/>
      <c r="W23" s="135"/>
      <c r="X23" s="136"/>
      <c r="Y23" s="36"/>
      <c r="Z23" s="41"/>
      <c r="AA23" s="137"/>
      <c r="AB23" s="138"/>
      <c r="AC23" s="138"/>
      <c r="AD23" s="138"/>
      <c r="AE23" s="138"/>
      <c r="AF23" s="138"/>
      <c r="AG23" s="138"/>
      <c r="AH23" s="138"/>
      <c r="AI23" s="138"/>
      <c r="AJ23" s="138"/>
      <c r="AK23" s="138"/>
      <c r="AL23" s="139"/>
      <c r="AM23" s="42"/>
      <c r="AN23" s="46"/>
      <c r="AO23" s="140"/>
      <c r="AP23" s="141"/>
      <c r="AQ23" s="141"/>
      <c r="AR23" s="141"/>
      <c r="AS23" s="141"/>
      <c r="AT23" s="141"/>
      <c r="AU23" s="141"/>
      <c r="AV23" s="141"/>
      <c r="AW23" s="141"/>
      <c r="AX23" s="141"/>
      <c r="AY23" s="141"/>
      <c r="AZ23" s="142"/>
      <c r="BA23" s="44"/>
      <c r="BB23" s="7"/>
    </row>
    <row r="24" spans="4:66" s="1" customFormat="1" ht="18" customHeight="1" thickBot="1">
      <c r="D24" s="8"/>
      <c r="E24" s="128"/>
      <c r="F24" s="129"/>
      <c r="G24" s="129"/>
      <c r="H24" s="129"/>
      <c r="I24" s="129"/>
      <c r="J24" s="129"/>
      <c r="K24" s="130"/>
      <c r="L24" s="37"/>
      <c r="M24" s="143" t="s">
        <v>27</v>
      </c>
      <c r="N24" s="144"/>
      <c r="O24" s="144" t="e">
        <f>VLOOKUP(M23,'仕切り位置一覧（消さないでください）'!$CB$17:$CE$22,2,FALSE)</f>
        <v>#N/A</v>
      </c>
      <c r="P24" s="144"/>
      <c r="Q24" s="144"/>
      <c r="R24" s="144"/>
      <c r="S24" s="144"/>
      <c r="T24" s="144"/>
      <c r="U24" s="144"/>
      <c r="V24" s="144" t="s">
        <v>28</v>
      </c>
      <c r="W24" s="144"/>
      <c r="X24" s="145"/>
      <c r="Y24" s="36"/>
      <c r="Z24" s="41"/>
      <c r="AA24" s="146" t="s">
        <v>27</v>
      </c>
      <c r="AB24" s="147"/>
      <c r="AC24" s="147" t="e">
        <f>VLOOKUP(AA23,'仕切り位置一覧（消さないでください）'!$CB$17:$CE$22,2,FALSE)</f>
        <v>#N/A</v>
      </c>
      <c r="AD24" s="147"/>
      <c r="AE24" s="147"/>
      <c r="AF24" s="147"/>
      <c r="AG24" s="147"/>
      <c r="AH24" s="147"/>
      <c r="AI24" s="147"/>
      <c r="AJ24" s="147" t="s">
        <v>28</v>
      </c>
      <c r="AK24" s="147"/>
      <c r="AL24" s="148"/>
      <c r="AM24" s="42"/>
      <c r="AN24" s="46"/>
      <c r="AO24" s="149" t="s">
        <v>27</v>
      </c>
      <c r="AP24" s="117"/>
      <c r="AQ24" s="117" t="e">
        <f>VLOOKUP(AO23,'仕切り位置一覧（消さないでください）'!$CB$17:$CE$22,2,FALSE)</f>
        <v>#N/A</v>
      </c>
      <c r="AR24" s="117"/>
      <c r="AS24" s="117"/>
      <c r="AT24" s="117"/>
      <c r="AU24" s="117"/>
      <c r="AV24" s="117"/>
      <c r="AW24" s="117"/>
      <c r="AX24" s="117" t="s">
        <v>28</v>
      </c>
      <c r="AY24" s="117"/>
      <c r="AZ24" s="118"/>
      <c r="BA24" s="47"/>
      <c r="BB24" s="9"/>
    </row>
    <row r="25" spans="4:66" ht="18" customHeight="1" thickBot="1">
      <c r="D25" s="6"/>
      <c r="E25" s="128"/>
      <c r="F25" s="129"/>
      <c r="G25" s="129"/>
      <c r="H25" s="129"/>
      <c r="I25" s="129"/>
      <c r="J25" s="129"/>
      <c r="K25" s="130"/>
      <c r="L25" s="37"/>
      <c r="M25" s="143" t="s">
        <v>20</v>
      </c>
      <c r="N25" s="144"/>
      <c r="O25" s="144" t="e">
        <f>VLOOKUP(M23,'仕切り位置一覧（消さないでください）'!$CB$17:$CE$22,3,FALSE)</f>
        <v>#N/A</v>
      </c>
      <c r="P25" s="144"/>
      <c r="Q25" s="144"/>
      <c r="R25" s="144"/>
      <c r="S25" s="144"/>
      <c r="T25" s="144"/>
      <c r="U25" s="144"/>
      <c r="V25" s="144" t="s">
        <v>28</v>
      </c>
      <c r="W25" s="144"/>
      <c r="X25" s="145"/>
      <c r="Y25" s="36"/>
      <c r="Z25" s="41"/>
      <c r="AA25" s="146" t="s">
        <v>20</v>
      </c>
      <c r="AB25" s="147"/>
      <c r="AC25" s="147" t="e">
        <f>VLOOKUP(AA23,'仕切り位置一覧（消さないでください）'!$CB$17:$CE$22,3,FALSE)</f>
        <v>#N/A</v>
      </c>
      <c r="AD25" s="147"/>
      <c r="AE25" s="147"/>
      <c r="AF25" s="147"/>
      <c r="AG25" s="147"/>
      <c r="AH25" s="147"/>
      <c r="AI25" s="147"/>
      <c r="AJ25" s="147" t="s">
        <v>28</v>
      </c>
      <c r="AK25" s="147"/>
      <c r="AL25" s="148"/>
      <c r="AM25" s="42"/>
      <c r="AN25" s="46"/>
      <c r="AO25" s="149" t="s">
        <v>20</v>
      </c>
      <c r="AP25" s="117"/>
      <c r="AQ25" s="117" t="e">
        <f>VLOOKUP(AO23,'仕切り位置一覧（消さないでください）'!$CB$17:$CE$22,3,FALSE)</f>
        <v>#N/A</v>
      </c>
      <c r="AR25" s="117"/>
      <c r="AS25" s="117"/>
      <c r="AT25" s="117"/>
      <c r="AU25" s="117"/>
      <c r="AV25" s="117"/>
      <c r="AW25" s="117"/>
      <c r="AX25" s="117" t="s">
        <v>28</v>
      </c>
      <c r="AY25" s="117"/>
      <c r="AZ25" s="118"/>
      <c r="BA25" s="44"/>
      <c r="BB25" s="7"/>
    </row>
    <row r="26" spans="4:66" s="1" customFormat="1" ht="18" customHeight="1" thickBot="1">
      <c r="D26" s="8"/>
      <c r="E26" s="131"/>
      <c r="F26" s="132"/>
      <c r="G26" s="132"/>
      <c r="H26" s="132"/>
      <c r="I26" s="132"/>
      <c r="J26" s="132"/>
      <c r="K26" s="133"/>
      <c r="L26" s="37"/>
      <c r="M26" s="119" t="s">
        <v>19</v>
      </c>
      <c r="N26" s="120"/>
      <c r="O26" s="120" t="e">
        <f>VLOOKUP(M23,'仕切り位置一覧（消さないでください）'!$CB$17:$CE$22,4,FALSE)</f>
        <v>#N/A</v>
      </c>
      <c r="P26" s="120"/>
      <c r="Q26" s="120"/>
      <c r="R26" s="120"/>
      <c r="S26" s="120"/>
      <c r="T26" s="120"/>
      <c r="U26" s="120"/>
      <c r="V26" s="120" t="s">
        <v>29</v>
      </c>
      <c r="W26" s="120"/>
      <c r="X26" s="121"/>
      <c r="Y26" s="36"/>
      <c r="Z26" s="41"/>
      <c r="AA26" s="146" t="s">
        <v>19</v>
      </c>
      <c r="AB26" s="147"/>
      <c r="AC26" s="147" t="e">
        <f>VLOOKUP(AA23,'仕切り位置一覧（消さないでください）'!$CB$17:$CE$22,4,FALSE)</f>
        <v>#N/A</v>
      </c>
      <c r="AD26" s="147"/>
      <c r="AE26" s="147"/>
      <c r="AF26" s="147"/>
      <c r="AG26" s="147"/>
      <c r="AH26" s="147"/>
      <c r="AI26" s="147"/>
      <c r="AJ26" s="147" t="s">
        <v>29</v>
      </c>
      <c r="AK26" s="147"/>
      <c r="AL26" s="148"/>
      <c r="AM26" s="42"/>
      <c r="AN26" s="46"/>
      <c r="AO26" s="150" t="s">
        <v>19</v>
      </c>
      <c r="AP26" s="151"/>
      <c r="AQ26" s="151" t="e">
        <f>VLOOKUP(AO23,'仕切り位置一覧（消さないでください）'!$CB$17:$CE$22,4,FALSE)</f>
        <v>#N/A</v>
      </c>
      <c r="AR26" s="151"/>
      <c r="AS26" s="151"/>
      <c r="AT26" s="151"/>
      <c r="AU26" s="151"/>
      <c r="AV26" s="151"/>
      <c r="AW26" s="151"/>
      <c r="AX26" s="151" t="s">
        <v>29</v>
      </c>
      <c r="AY26" s="151"/>
      <c r="AZ26" s="152"/>
      <c r="BA26" s="47"/>
      <c r="BB26" s="9"/>
    </row>
    <row r="27" spans="4:66" ht="7.5" customHeight="1" thickBot="1">
      <c r="D27" s="6"/>
      <c r="L27" s="34"/>
      <c r="M27" s="34"/>
      <c r="N27" s="34"/>
      <c r="O27" s="34"/>
      <c r="P27" s="34"/>
      <c r="Q27" s="34"/>
      <c r="R27" s="34"/>
      <c r="S27" s="34"/>
      <c r="T27" s="34"/>
      <c r="U27" s="34"/>
      <c r="V27" s="34"/>
      <c r="W27" s="34"/>
      <c r="X27" s="34"/>
      <c r="Y27" s="34"/>
      <c r="Z27" s="39"/>
      <c r="AA27" s="39"/>
      <c r="AB27" s="39"/>
      <c r="AC27" s="39"/>
      <c r="AD27" s="39"/>
      <c r="AE27" s="39"/>
      <c r="AF27" s="39"/>
      <c r="AG27" s="39"/>
      <c r="AH27" s="39"/>
      <c r="AI27" s="39"/>
      <c r="AJ27" s="39"/>
      <c r="AK27" s="39"/>
      <c r="AL27" s="39"/>
      <c r="AM27" s="39"/>
      <c r="AN27" s="44"/>
      <c r="AO27" s="44"/>
      <c r="AP27" s="44"/>
      <c r="AQ27" s="44"/>
      <c r="AR27" s="44"/>
      <c r="AS27" s="44"/>
      <c r="AT27" s="44"/>
      <c r="AU27" s="44"/>
      <c r="AV27" s="44"/>
      <c r="AW27" s="44"/>
      <c r="AX27" s="44"/>
      <c r="AY27" s="44"/>
      <c r="AZ27" s="44"/>
      <c r="BA27" s="44"/>
      <c r="BB27" s="7"/>
    </row>
    <row r="28" spans="4:66" ht="75" customHeight="1" thickBot="1">
      <c r="D28" s="6"/>
      <c r="E28" s="125" t="s">
        <v>34</v>
      </c>
      <c r="F28" s="126"/>
      <c r="G28" s="126"/>
      <c r="H28" s="126"/>
      <c r="I28" s="126"/>
      <c r="J28" s="126"/>
      <c r="K28" s="127"/>
      <c r="L28" s="35"/>
      <c r="M28" s="134"/>
      <c r="N28" s="135"/>
      <c r="O28" s="135"/>
      <c r="P28" s="135"/>
      <c r="Q28" s="135"/>
      <c r="R28" s="135"/>
      <c r="S28" s="135"/>
      <c r="T28" s="135"/>
      <c r="U28" s="135"/>
      <c r="V28" s="135"/>
      <c r="W28" s="135"/>
      <c r="X28" s="136"/>
      <c r="Y28" s="36"/>
      <c r="Z28" s="41"/>
      <c r="AA28" s="137"/>
      <c r="AB28" s="138"/>
      <c r="AC28" s="138"/>
      <c r="AD28" s="138"/>
      <c r="AE28" s="138"/>
      <c r="AF28" s="138"/>
      <c r="AG28" s="138"/>
      <c r="AH28" s="138"/>
      <c r="AI28" s="138"/>
      <c r="AJ28" s="138"/>
      <c r="AK28" s="138"/>
      <c r="AL28" s="139"/>
      <c r="AM28" s="42"/>
      <c r="AN28" s="46"/>
      <c r="AO28" s="140"/>
      <c r="AP28" s="141"/>
      <c r="AQ28" s="141"/>
      <c r="AR28" s="141"/>
      <c r="AS28" s="141"/>
      <c r="AT28" s="141"/>
      <c r="AU28" s="141"/>
      <c r="AV28" s="141"/>
      <c r="AW28" s="141"/>
      <c r="AX28" s="141"/>
      <c r="AY28" s="141"/>
      <c r="AZ28" s="142"/>
      <c r="BA28" s="44"/>
      <c r="BB28" s="7"/>
    </row>
    <row r="29" spans="4:66" ht="18" customHeight="1" thickBot="1">
      <c r="D29" s="6"/>
      <c r="E29" s="128"/>
      <c r="F29" s="129"/>
      <c r="G29" s="129"/>
      <c r="H29" s="129"/>
      <c r="I29" s="129"/>
      <c r="J29" s="129"/>
      <c r="K29" s="130"/>
      <c r="L29" s="37"/>
      <c r="M29" s="143" t="s">
        <v>27</v>
      </c>
      <c r="N29" s="144"/>
      <c r="O29" s="144" t="e">
        <f>VLOOKUP(M28,'仕切り位置一覧（消さないでください）'!$CB$17:$CE$22,2,FALSE)</f>
        <v>#N/A</v>
      </c>
      <c r="P29" s="144"/>
      <c r="Q29" s="144"/>
      <c r="R29" s="144"/>
      <c r="S29" s="144"/>
      <c r="T29" s="144"/>
      <c r="U29" s="144"/>
      <c r="V29" s="144" t="s">
        <v>28</v>
      </c>
      <c r="W29" s="144"/>
      <c r="X29" s="145"/>
      <c r="Y29" s="36"/>
      <c r="Z29" s="41"/>
      <c r="AA29" s="146" t="s">
        <v>27</v>
      </c>
      <c r="AB29" s="147"/>
      <c r="AC29" s="147" t="e">
        <f>VLOOKUP(AA28,'仕切り位置一覧（消さないでください）'!$CB$17:$CE$22,2,FALSE)</f>
        <v>#N/A</v>
      </c>
      <c r="AD29" s="147"/>
      <c r="AE29" s="147"/>
      <c r="AF29" s="147"/>
      <c r="AG29" s="147"/>
      <c r="AH29" s="147"/>
      <c r="AI29" s="147"/>
      <c r="AJ29" s="147" t="s">
        <v>28</v>
      </c>
      <c r="AK29" s="147"/>
      <c r="AL29" s="148"/>
      <c r="AM29" s="42"/>
      <c r="AN29" s="46"/>
      <c r="AO29" s="149" t="s">
        <v>27</v>
      </c>
      <c r="AP29" s="117"/>
      <c r="AQ29" s="117" t="e">
        <f>VLOOKUP(AO28,'仕切り位置一覧（消さないでください）'!$CB$17:$CE$22,2,FALSE)</f>
        <v>#N/A</v>
      </c>
      <c r="AR29" s="117"/>
      <c r="AS29" s="117"/>
      <c r="AT29" s="117"/>
      <c r="AU29" s="117"/>
      <c r="AV29" s="117"/>
      <c r="AW29" s="117"/>
      <c r="AX29" s="117" t="s">
        <v>28</v>
      </c>
      <c r="AY29" s="117"/>
      <c r="AZ29" s="118"/>
      <c r="BA29" s="44"/>
      <c r="BB29" s="7"/>
    </row>
    <row r="30" spans="4:66" ht="18" customHeight="1" thickBot="1">
      <c r="D30" s="6"/>
      <c r="E30" s="128"/>
      <c r="F30" s="129"/>
      <c r="G30" s="129"/>
      <c r="H30" s="129"/>
      <c r="I30" s="129"/>
      <c r="J30" s="129"/>
      <c r="K30" s="130"/>
      <c r="L30" s="37"/>
      <c r="M30" s="143" t="s">
        <v>20</v>
      </c>
      <c r="N30" s="144"/>
      <c r="O30" s="144" t="e">
        <f>VLOOKUP(M28,'仕切り位置一覧（消さないでください）'!$CB$17:$CE$22,3,FALSE)</f>
        <v>#N/A</v>
      </c>
      <c r="P30" s="144"/>
      <c r="Q30" s="144"/>
      <c r="R30" s="144"/>
      <c r="S30" s="144"/>
      <c r="T30" s="144"/>
      <c r="U30" s="144"/>
      <c r="V30" s="144" t="s">
        <v>28</v>
      </c>
      <c r="W30" s="144"/>
      <c r="X30" s="145"/>
      <c r="Y30" s="36"/>
      <c r="Z30" s="41"/>
      <c r="AA30" s="146" t="s">
        <v>20</v>
      </c>
      <c r="AB30" s="147"/>
      <c r="AC30" s="147" t="e">
        <f>VLOOKUP(AA28,'仕切り位置一覧（消さないでください）'!$CB$17:$CE$22,3,FALSE)</f>
        <v>#N/A</v>
      </c>
      <c r="AD30" s="147"/>
      <c r="AE30" s="147"/>
      <c r="AF30" s="147"/>
      <c r="AG30" s="147"/>
      <c r="AH30" s="147"/>
      <c r="AI30" s="147"/>
      <c r="AJ30" s="147" t="s">
        <v>28</v>
      </c>
      <c r="AK30" s="147"/>
      <c r="AL30" s="148"/>
      <c r="AM30" s="42"/>
      <c r="AN30" s="46"/>
      <c r="AO30" s="149" t="s">
        <v>20</v>
      </c>
      <c r="AP30" s="117"/>
      <c r="AQ30" s="117" t="e">
        <f>VLOOKUP(AO28,'仕切り位置一覧（消さないでください）'!$CB$17:$CE$22,3,FALSE)</f>
        <v>#N/A</v>
      </c>
      <c r="AR30" s="117"/>
      <c r="AS30" s="117"/>
      <c r="AT30" s="117"/>
      <c r="AU30" s="117"/>
      <c r="AV30" s="117"/>
      <c r="AW30" s="117"/>
      <c r="AX30" s="117" t="s">
        <v>28</v>
      </c>
      <c r="AY30" s="117"/>
      <c r="AZ30" s="118"/>
      <c r="BA30" s="44"/>
      <c r="BB30" s="7"/>
    </row>
    <row r="31" spans="4:66" ht="18" customHeight="1" thickBot="1">
      <c r="D31" s="6"/>
      <c r="E31" s="131"/>
      <c r="F31" s="132"/>
      <c r="G31" s="132"/>
      <c r="H31" s="132"/>
      <c r="I31" s="132"/>
      <c r="J31" s="132"/>
      <c r="K31" s="133"/>
      <c r="L31" s="37"/>
      <c r="M31" s="119" t="s">
        <v>19</v>
      </c>
      <c r="N31" s="120"/>
      <c r="O31" s="120" t="e">
        <f>VLOOKUP(M28,'仕切り位置一覧（消さないでください）'!$CB$17:$CE$22,4,FALSE)</f>
        <v>#N/A</v>
      </c>
      <c r="P31" s="120"/>
      <c r="Q31" s="120"/>
      <c r="R31" s="120"/>
      <c r="S31" s="120"/>
      <c r="T31" s="120"/>
      <c r="U31" s="120"/>
      <c r="V31" s="120" t="s">
        <v>29</v>
      </c>
      <c r="W31" s="120"/>
      <c r="X31" s="121"/>
      <c r="Y31" s="36"/>
      <c r="Z31" s="41"/>
      <c r="AA31" s="122" t="s">
        <v>19</v>
      </c>
      <c r="AB31" s="123"/>
      <c r="AC31" s="123" t="e">
        <f>VLOOKUP(AA28,'仕切り位置一覧（消さないでください）'!$CB$17:$CE$22,4,FALSE)</f>
        <v>#N/A</v>
      </c>
      <c r="AD31" s="123"/>
      <c r="AE31" s="123"/>
      <c r="AF31" s="123"/>
      <c r="AG31" s="123"/>
      <c r="AH31" s="123"/>
      <c r="AI31" s="123"/>
      <c r="AJ31" s="123" t="s">
        <v>29</v>
      </c>
      <c r="AK31" s="123"/>
      <c r="AL31" s="124"/>
      <c r="AM31" s="42"/>
      <c r="AN31" s="46"/>
      <c r="AO31" s="150" t="s">
        <v>19</v>
      </c>
      <c r="AP31" s="151"/>
      <c r="AQ31" s="151" t="e">
        <f>VLOOKUP(AO28,'仕切り位置一覧（消さないでください）'!$CB$17:$CE$22,4,FALSE)</f>
        <v>#N/A</v>
      </c>
      <c r="AR31" s="151"/>
      <c r="AS31" s="151"/>
      <c r="AT31" s="151"/>
      <c r="AU31" s="151"/>
      <c r="AV31" s="151"/>
      <c r="AW31" s="151"/>
      <c r="AX31" s="151" t="s">
        <v>29</v>
      </c>
      <c r="AY31" s="151"/>
      <c r="AZ31" s="152"/>
      <c r="BA31" s="44"/>
      <c r="BB31" s="7"/>
    </row>
    <row r="32" spans="4:66" ht="8.25" customHeight="1">
      <c r="D32" s="6"/>
      <c r="L32" s="34"/>
      <c r="M32" s="34"/>
      <c r="N32" s="34"/>
      <c r="O32" s="34"/>
      <c r="P32" s="34"/>
      <c r="Q32" s="34"/>
      <c r="R32" s="34"/>
      <c r="S32" s="34"/>
      <c r="T32" s="34"/>
      <c r="U32" s="34"/>
      <c r="V32" s="34"/>
      <c r="W32" s="34"/>
      <c r="X32" s="34"/>
      <c r="Y32" s="34"/>
      <c r="Z32" s="39"/>
      <c r="AA32" s="39"/>
      <c r="AB32" s="39"/>
      <c r="AC32" s="39"/>
      <c r="AD32" s="39"/>
      <c r="AE32" s="39"/>
      <c r="AF32" s="39"/>
      <c r="AG32" s="39"/>
      <c r="AH32" s="39"/>
      <c r="AI32" s="39"/>
      <c r="AJ32" s="39"/>
      <c r="AK32" s="39"/>
      <c r="AL32" s="39"/>
      <c r="AM32" s="39"/>
      <c r="AN32" s="44"/>
      <c r="AO32" s="44"/>
      <c r="AP32" s="44"/>
      <c r="AQ32" s="44"/>
      <c r="AR32" s="44"/>
      <c r="AS32" s="44"/>
      <c r="AT32" s="44"/>
      <c r="AU32" s="44"/>
      <c r="AV32" s="44"/>
      <c r="AW32" s="44"/>
      <c r="AX32" s="44"/>
      <c r="AY32" s="44"/>
      <c r="AZ32" s="44"/>
      <c r="BA32" s="44"/>
      <c r="BB32" s="7"/>
    </row>
    <row r="33" spans="2:56" ht="8.1" customHeight="1" thickBot="1">
      <c r="D33" s="10"/>
      <c r="E33" s="3"/>
      <c r="F33" s="3"/>
      <c r="G33" s="3"/>
      <c r="H33" s="3"/>
      <c r="I33" s="3"/>
      <c r="J33" s="3"/>
      <c r="K33" s="3"/>
      <c r="L33" s="38"/>
      <c r="M33" s="38"/>
      <c r="N33" s="38"/>
      <c r="O33" s="38"/>
      <c r="P33" s="38"/>
      <c r="Q33" s="38"/>
      <c r="R33" s="38"/>
      <c r="S33" s="38"/>
      <c r="T33" s="38"/>
      <c r="U33" s="38"/>
      <c r="V33" s="38"/>
      <c r="W33" s="38"/>
      <c r="X33" s="38"/>
      <c r="Y33" s="38"/>
      <c r="Z33" s="43"/>
      <c r="AA33" s="43"/>
      <c r="AB33" s="43"/>
      <c r="AC33" s="43"/>
      <c r="AD33" s="43"/>
      <c r="AE33" s="43"/>
      <c r="AF33" s="43"/>
      <c r="AG33" s="43"/>
      <c r="AH33" s="43"/>
      <c r="AI33" s="43"/>
      <c r="AJ33" s="43"/>
      <c r="AK33" s="43"/>
      <c r="AL33" s="43"/>
      <c r="AM33" s="43"/>
      <c r="AN33" s="48"/>
      <c r="AO33" s="48"/>
      <c r="AP33" s="48"/>
      <c r="AQ33" s="48"/>
      <c r="AR33" s="48"/>
      <c r="AS33" s="48"/>
      <c r="AT33" s="48"/>
      <c r="AU33" s="48"/>
      <c r="AV33" s="48"/>
      <c r="AW33" s="48"/>
      <c r="AX33" s="48"/>
      <c r="AY33" s="48"/>
      <c r="AZ33" s="48"/>
      <c r="BA33" s="48"/>
      <c r="BB33" s="11"/>
    </row>
    <row r="34" spans="2:56" ht="8.1" customHeight="1" thickBot="1"/>
    <row r="35" spans="2:56" ht="18" customHeight="1" thickBot="1">
      <c r="B35" s="234" t="s">
        <v>47</v>
      </c>
      <c r="C35" s="235"/>
      <c r="D35" s="235"/>
      <c r="E35" s="235"/>
      <c r="F35" s="235"/>
      <c r="G35" s="235"/>
      <c r="H35" s="235"/>
      <c r="I35" s="235"/>
      <c r="J35" s="235"/>
      <c r="K35" s="236"/>
      <c r="L35" s="237" t="s">
        <v>44</v>
      </c>
      <c r="M35" s="238"/>
      <c r="N35" s="238"/>
      <c r="O35" s="238"/>
      <c r="P35" s="238"/>
      <c r="Q35" s="238"/>
      <c r="R35" s="238"/>
      <c r="S35" s="238"/>
      <c r="T35" s="238"/>
      <c r="U35" s="238"/>
      <c r="V35" s="238"/>
      <c r="W35" s="238"/>
      <c r="X35" s="238"/>
      <c r="Y35" s="239"/>
      <c r="Z35" s="240" t="s">
        <v>45</v>
      </c>
      <c r="AA35" s="241"/>
      <c r="AB35" s="241"/>
      <c r="AC35" s="241"/>
      <c r="AD35" s="241"/>
      <c r="AE35" s="241"/>
      <c r="AF35" s="241"/>
      <c r="AG35" s="241"/>
      <c r="AH35" s="241"/>
      <c r="AI35" s="241"/>
      <c r="AJ35" s="241"/>
      <c r="AK35" s="241"/>
      <c r="AL35" s="241"/>
      <c r="AM35" s="242"/>
      <c r="AN35" s="240" t="s">
        <v>46</v>
      </c>
      <c r="AO35" s="241"/>
      <c r="AP35" s="241"/>
      <c r="AQ35" s="241"/>
      <c r="AR35" s="241"/>
      <c r="AS35" s="241"/>
      <c r="AT35" s="241"/>
      <c r="AU35" s="241"/>
      <c r="AV35" s="241"/>
      <c r="AW35" s="241"/>
      <c r="AX35" s="241"/>
      <c r="AY35" s="241"/>
      <c r="AZ35" s="241"/>
      <c r="BA35" s="242"/>
      <c r="BB35" s="52"/>
      <c r="BC35" s="52"/>
      <c r="BD35" s="52"/>
    </row>
    <row r="36" spans="2:56" ht="11.1" customHeight="1">
      <c r="B36" s="153" t="s">
        <v>30</v>
      </c>
      <c r="C36" s="154"/>
      <c r="D36" s="154"/>
      <c r="E36" s="154"/>
      <c r="F36" s="154"/>
      <c r="G36" s="154"/>
      <c r="H36" s="154"/>
      <c r="I36" s="154"/>
      <c r="J36" s="154"/>
      <c r="K36" s="155"/>
      <c r="L36" s="227"/>
      <c r="M36" s="228"/>
      <c r="N36" s="228"/>
      <c r="O36" s="228"/>
      <c r="P36" s="228"/>
      <c r="Q36" s="228"/>
      <c r="R36" s="228"/>
      <c r="S36" s="228"/>
      <c r="T36" s="228"/>
      <c r="U36" s="228"/>
      <c r="V36" s="228"/>
      <c r="W36" s="228"/>
      <c r="X36" s="228"/>
      <c r="Y36" s="229"/>
      <c r="Z36" s="227"/>
      <c r="AA36" s="228"/>
      <c r="AB36" s="228"/>
      <c r="AC36" s="228"/>
      <c r="AD36" s="228"/>
      <c r="AE36" s="228"/>
      <c r="AF36" s="228"/>
      <c r="AG36" s="228"/>
      <c r="AH36" s="228"/>
      <c r="AI36" s="228"/>
      <c r="AJ36" s="228"/>
      <c r="AK36" s="228"/>
      <c r="AL36" s="228"/>
      <c r="AM36" s="229"/>
      <c r="AN36" s="227"/>
      <c r="AO36" s="228"/>
      <c r="AP36" s="228"/>
      <c r="AQ36" s="228"/>
      <c r="AR36" s="228"/>
      <c r="AS36" s="228"/>
      <c r="AT36" s="228"/>
      <c r="AU36" s="228"/>
      <c r="AV36" s="228"/>
      <c r="AW36" s="228"/>
      <c r="AX36" s="228"/>
      <c r="AY36" s="228"/>
      <c r="AZ36" s="228"/>
      <c r="BA36" s="229"/>
      <c r="BB36" s="52"/>
      <c r="BC36" s="52"/>
      <c r="BD36" s="52"/>
    </row>
    <row r="37" spans="2:56" ht="18.600000000000001" thickBot="1">
      <c r="B37" s="230" t="s">
        <v>37</v>
      </c>
      <c r="C37" s="231"/>
      <c r="D37" s="231"/>
      <c r="E37" s="231"/>
      <c r="F37" s="231"/>
      <c r="G37" s="231"/>
      <c r="H37" s="231"/>
      <c r="I37" s="231"/>
      <c r="J37" s="231"/>
      <c r="K37" s="232"/>
      <c r="L37" s="233"/>
      <c r="M37" s="223"/>
      <c r="N37" s="223"/>
      <c r="O37" s="223"/>
      <c r="P37" s="223"/>
      <c r="Q37" s="223"/>
      <c r="R37" s="223"/>
      <c r="S37" s="223"/>
      <c r="T37" s="223"/>
      <c r="U37" s="223"/>
      <c r="V37" s="223"/>
      <c r="W37" s="223"/>
      <c r="X37" s="223"/>
      <c r="Y37" s="224"/>
      <c r="Z37" s="233"/>
      <c r="AA37" s="223"/>
      <c r="AB37" s="223"/>
      <c r="AC37" s="223"/>
      <c r="AD37" s="223"/>
      <c r="AE37" s="223"/>
      <c r="AF37" s="223"/>
      <c r="AG37" s="223"/>
      <c r="AH37" s="223"/>
      <c r="AI37" s="223"/>
      <c r="AJ37" s="223"/>
      <c r="AK37" s="223"/>
      <c r="AL37" s="223"/>
      <c r="AM37" s="224"/>
      <c r="AN37" s="233"/>
      <c r="AO37" s="223"/>
      <c r="AP37" s="223"/>
      <c r="AQ37" s="223"/>
      <c r="AR37" s="223"/>
      <c r="AS37" s="223"/>
      <c r="AT37" s="223"/>
      <c r="AU37" s="223"/>
      <c r="AV37" s="223"/>
      <c r="AW37" s="223"/>
      <c r="AX37" s="223"/>
      <c r="AY37" s="223"/>
      <c r="AZ37" s="223"/>
      <c r="BA37" s="224"/>
    </row>
    <row r="38" spans="2:56" ht="18.600000000000001" thickBot="1">
      <c r="B38" s="181" t="s">
        <v>42</v>
      </c>
      <c r="C38" s="182"/>
      <c r="D38" s="182"/>
      <c r="E38" s="182"/>
      <c r="F38" s="182"/>
      <c r="G38" s="182"/>
      <c r="H38" s="182"/>
      <c r="I38" s="182"/>
      <c r="J38" s="182"/>
      <c r="K38" s="225"/>
      <c r="L38" s="226"/>
      <c r="M38" s="191"/>
      <c r="N38" s="191"/>
      <c r="O38" s="191"/>
      <c r="P38" s="191"/>
      <c r="Q38" s="191"/>
      <c r="R38" s="191"/>
      <c r="S38" s="191"/>
      <c r="T38" s="191"/>
      <c r="U38" s="191"/>
      <c r="V38" s="191"/>
      <c r="W38" s="191"/>
      <c r="X38" s="191"/>
      <c r="Y38" s="192"/>
      <c r="Z38" s="226"/>
      <c r="AA38" s="191"/>
      <c r="AB38" s="191"/>
      <c r="AC38" s="191"/>
      <c r="AD38" s="191"/>
      <c r="AE38" s="191"/>
      <c r="AF38" s="191"/>
      <c r="AG38" s="191"/>
      <c r="AH38" s="191"/>
      <c r="AI38" s="191"/>
      <c r="AJ38" s="191"/>
      <c r="AK38" s="191"/>
      <c r="AL38" s="191"/>
      <c r="AM38" s="192"/>
      <c r="AN38" s="226"/>
      <c r="AO38" s="191"/>
      <c r="AP38" s="191"/>
      <c r="AQ38" s="191"/>
      <c r="AR38" s="191"/>
      <c r="AS38" s="191"/>
      <c r="AT38" s="191"/>
      <c r="AU38" s="191"/>
      <c r="AV38" s="191"/>
      <c r="AW38" s="191"/>
      <c r="AX38" s="191"/>
      <c r="AY38" s="191"/>
      <c r="AZ38" s="191"/>
      <c r="BA38" s="192"/>
    </row>
  </sheetData>
  <mergeCells count="169">
    <mergeCell ref="B6:H6"/>
    <mergeCell ref="I6:W6"/>
    <mergeCell ref="X6:AC6"/>
    <mergeCell ref="AD6:AT6"/>
    <mergeCell ref="B7:H7"/>
    <mergeCell ref="I7:AT7"/>
    <mergeCell ref="B1:BD2"/>
    <mergeCell ref="B4:H4"/>
    <mergeCell ref="I4:W4"/>
    <mergeCell ref="X4:AC4"/>
    <mergeCell ref="AD4:AT4"/>
    <mergeCell ref="AV4:BD7"/>
    <mergeCell ref="B5:H5"/>
    <mergeCell ref="I5:W5"/>
    <mergeCell ref="X5:AC5"/>
    <mergeCell ref="AD5:AT5"/>
    <mergeCell ref="AH10:AI10"/>
    <mergeCell ref="AJ10:AK10"/>
    <mergeCell ref="AL10:AM10"/>
    <mergeCell ref="AO10:AP10"/>
    <mergeCell ref="AQ10:AR10"/>
    <mergeCell ref="AS10:AT10"/>
    <mergeCell ref="AV10:AW10"/>
    <mergeCell ref="AX10:AY10"/>
    <mergeCell ref="AZ10:BA10"/>
    <mergeCell ref="E13:K13"/>
    <mergeCell ref="L13:Y13"/>
    <mergeCell ref="Z13:AM13"/>
    <mergeCell ref="AN13:BA13"/>
    <mergeCell ref="E9:K10"/>
    <mergeCell ref="E16:K16"/>
    <mergeCell ref="L16:Y16"/>
    <mergeCell ref="Z16:AM16"/>
    <mergeCell ref="AN16:BA16"/>
    <mergeCell ref="AV9:BA9"/>
    <mergeCell ref="M10:N10"/>
    <mergeCell ref="O10:P10"/>
    <mergeCell ref="Q10:R10"/>
    <mergeCell ref="T10:U10"/>
    <mergeCell ref="V10:W10"/>
    <mergeCell ref="X10:Y10"/>
    <mergeCell ref="AA10:AB10"/>
    <mergeCell ref="AC10:AD10"/>
    <mergeCell ref="AE10:AF10"/>
    <mergeCell ref="M9:R9"/>
    <mergeCell ref="T9:Y9"/>
    <mergeCell ref="AA9:AF9"/>
    <mergeCell ref="AH9:AM9"/>
    <mergeCell ref="AO9:AT9"/>
    <mergeCell ref="L17:Y17"/>
    <mergeCell ref="Z17:AM17"/>
    <mergeCell ref="AN17:BA17"/>
    <mergeCell ref="E14:K14"/>
    <mergeCell ref="L14:Y14"/>
    <mergeCell ref="Z14:AM14"/>
    <mergeCell ref="AN14:BA14"/>
    <mergeCell ref="E15:K15"/>
    <mergeCell ref="L15:Y15"/>
    <mergeCell ref="Z15:AM15"/>
    <mergeCell ref="AN15:BA15"/>
    <mergeCell ref="AO19:AP19"/>
    <mergeCell ref="AQ19:AW19"/>
    <mergeCell ref="AX19:AZ19"/>
    <mergeCell ref="M20:N20"/>
    <mergeCell ref="O20:U20"/>
    <mergeCell ref="V20:X20"/>
    <mergeCell ref="AA20:AB20"/>
    <mergeCell ref="AC20:AI20"/>
    <mergeCell ref="AJ20:AL20"/>
    <mergeCell ref="AO20:AP20"/>
    <mergeCell ref="M19:N19"/>
    <mergeCell ref="O19:U19"/>
    <mergeCell ref="V19:X19"/>
    <mergeCell ref="AA19:AB19"/>
    <mergeCell ref="AC19:AI19"/>
    <mergeCell ref="AJ19:AL19"/>
    <mergeCell ref="AQ20:AW20"/>
    <mergeCell ref="AX20:AZ20"/>
    <mergeCell ref="AQ26:AW26"/>
    <mergeCell ref="AX26:AZ26"/>
    <mergeCell ref="M21:N21"/>
    <mergeCell ref="O21:U21"/>
    <mergeCell ref="V21:X21"/>
    <mergeCell ref="AA21:AB21"/>
    <mergeCell ref="AC21:AI21"/>
    <mergeCell ref="AJ21:AL21"/>
    <mergeCell ref="AO21:AP21"/>
    <mergeCell ref="AQ21:AW21"/>
    <mergeCell ref="AX21:AZ21"/>
    <mergeCell ref="AA24:AB24"/>
    <mergeCell ref="AC24:AI24"/>
    <mergeCell ref="M26:N26"/>
    <mergeCell ref="O26:U26"/>
    <mergeCell ref="V26:X26"/>
    <mergeCell ref="AA26:AB26"/>
    <mergeCell ref="AC26:AI26"/>
    <mergeCell ref="AJ26:AL26"/>
    <mergeCell ref="AO26:AP26"/>
    <mergeCell ref="E18:K21"/>
    <mergeCell ref="M18:X18"/>
    <mergeCell ref="AA18:AL18"/>
    <mergeCell ref="AO18:AZ18"/>
    <mergeCell ref="AJ24:AL24"/>
    <mergeCell ref="AO24:AP24"/>
    <mergeCell ref="AQ24:AW24"/>
    <mergeCell ref="AX24:AZ24"/>
    <mergeCell ref="M25:N25"/>
    <mergeCell ref="O25:U25"/>
    <mergeCell ref="V25:X25"/>
    <mergeCell ref="AA25:AB25"/>
    <mergeCell ref="AC25:AI25"/>
    <mergeCell ref="AJ25:AL25"/>
    <mergeCell ref="AO25:AP25"/>
    <mergeCell ref="AQ25:AW25"/>
    <mergeCell ref="AX25:AZ25"/>
    <mergeCell ref="E23:K26"/>
    <mergeCell ref="M23:X23"/>
    <mergeCell ref="AA23:AL23"/>
    <mergeCell ref="AO23:AZ23"/>
    <mergeCell ref="M24:N24"/>
    <mergeCell ref="O24:U24"/>
    <mergeCell ref="V24:X24"/>
    <mergeCell ref="AO29:AP29"/>
    <mergeCell ref="AQ29:AW29"/>
    <mergeCell ref="AX29:AZ29"/>
    <mergeCell ref="M30:N30"/>
    <mergeCell ref="O30:U30"/>
    <mergeCell ref="V30:X30"/>
    <mergeCell ref="AA30:AB30"/>
    <mergeCell ref="AC30:AI30"/>
    <mergeCell ref="AO31:AP31"/>
    <mergeCell ref="AQ31:AW31"/>
    <mergeCell ref="AX31:AZ31"/>
    <mergeCell ref="B35:K35"/>
    <mergeCell ref="L35:Y35"/>
    <mergeCell ref="Z35:AM35"/>
    <mergeCell ref="AN35:BA35"/>
    <mergeCell ref="AJ30:AL30"/>
    <mergeCell ref="AO30:AP30"/>
    <mergeCell ref="AQ30:AW30"/>
    <mergeCell ref="AX30:AZ30"/>
    <mergeCell ref="M31:N31"/>
    <mergeCell ref="O31:U31"/>
    <mergeCell ref="V31:X31"/>
    <mergeCell ref="AA31:AB31"/>
    <mergeCell ref="AC31:AI31"/>
    <mergeCell ref="AJ31:AL31"/>
    <mergeCell ref="E28:K31"/>
    <mergeCell ref="M28:X28"/>
    <mergeCell ref="AA28:AL28"/>
    <mergeCell ref="AO28:AZ28"/>
    <mergeCell ref="M29:N29"/>
    <mergeCell ref="O29:U29"/>
    <mergeCell ref="V29:X29"/>
    <mergeCell ref="AA29:AB29"/>
    <mergeCell ref="AC29:AI29"/>
    <mergeCell ref="AJ29:AL29"/>
    <mergeCell ref="B38:K38"/>
    <mergeCell ref="L38:Y38"/>
    <mergeCell ref="Z38:AM38"/>
    <mergeCell ref="AN38:BA38"/>
    <mergeCell ref="B36:K36"/>
    <mergeCell ref="L36:Y36"/>
    <mergeCell ref="Z36:AM36"/>
    <mergeCell ref="AN36:BA36"/>
    <mergeCell ref="B37:K37"/>
    <mergeCell ref="L37:Y37"/>
    <mergeCell ref="Z37:AM37"/>
    <mergeCell ref="AN37:BA37"/>
  </mergeCells>
  <phoneticPr fontId="1"/>
  <dataValidations count="1">
    <dataValidation type="list" allowBlank="1" showInputMessage="1" showErrorMessage="1" sqref="M10:R10 T10:Y10 AA10:AF10 AH10:AM10 AO10:AT10 AV10:BA10" xr:uid="{00000000-0002-0000-0100-000000000000}">
      <formula1>"Ａ,Ｂ,Ｃ"</formula1>
    </dataValidation>
  </dataValidations>
  <pageMargins left="0.70866141732283472" right="0.70866141732283472" top="0.74803149606299213"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EP344"/>
  <sheetViews>
    <sheetView tabSelected="1" view="pageBreakPreview" zoomScale="115" zoomScaleNormal="100" zoomScaleSheetLayoutView="115" zoomScalePageLayoutView="148" workbookViewId="0">
      <selection activeCell="AH10" sqref="AH10:AI10"/>
    </sheetView>
  </sheetViews>
  <sheetFormatPr defaultRowHeight="18"/>
  <cols>
    <col min="1" max="3" width="1.19921875" customWidth="1"/>
    <col min="4" max="64" width="1.3984375" customWidth="1"/>
    <col min="65" max="65" width="9" customWidth="1"/>
    <col min="66" max="98" width="4.19921875" style="55" hidden="1" customWidth="1"/>
    <col min="99" max="99" width="3" style="55" hidden="1" customWidth="1"/>
    <col min="100" max="100" width="3.8984375" style="55" hidden="1" customWidth="1"/>
    <col min="101" max="118" width="4.19921875" style="55" hidden="1" customWidth="1"/>
    <col min="119" max="135" width="4.19921875" hidden="1" customWidth="1"/>
    <col min="136" max="136" width="3.19921875" hidden="1" customWidth="1"/>
    <col min="137" max="146" width="3.19921875" customWidth="1"/>
  </cols>
  <sheetData>
    <row r="1" spans="2:135" ht="18.600000000000001" customHeight="1">
      <c r="B1" s="175" t="s">
        <v>43</v>
      </c>
      <c r="C1" s="176"/>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c r="AV1" s="176"/>
      <c r="AW1" s="176"/>
      <c r="AX1" s="176"/>
      <c r="AY1" s="176"/>
      <c r="AZ1" s="176"/>
      <c r="BA1" s="176"/>
      <c r="BB1" s="176"/>
      <c r="BC1" s="176"/>
      <c r="BD1" s="199"/>
      <c r="BN1" t="s">
        <v>43</v>
      </c>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row>
    <row r="2" spans="2:135" ht="18" customHeight="1" thickBot="1">
      <c r="B2" s="178"/>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79"/>
      <c r="AY2" s="179"/>
      <c r="AZ2" s="179"/>
      <c r="BA2" s="179"/>
      <c r="BB2" s="179"/>
      <c r="BC2" s="179"/>
      <c r="BD2" s="200"/>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row>
    <row r="3" spans="2:135" ht="9" customHeight="1" thickTop="1" thickBot="1">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49"/>
      <c r="AV3" s="49"/>
      <c r="AW3" s="49"/>
      <c r="AX3" s="49"/>
      <c r="AY3" s="49"/>
      <c r="AZ3" s="49"/>
      <c r="BA3" s="49"/>
      <c r="BB3" s="49"/>
      <c r="BC3" s="49"/>
      <c r="BD3" s="49"/>
      <c r="BN3"/>
      <c r="BO3"/>
      <c r="BP3"/>
      <c r="BQ3"/>
      <c r="BR3"/>
      <c r="BS3"/>
      <c r="BT3"/>
      <c r="BU3"/>
      <c r="BV3"/>
      <c r="BW3"/>
      <c r="BX3"/>
      <c r="BY3"/>
      <c r="BZ3"/>
      <c r="CA3"/>
      <c r="CB3"/>
      <c r="CC3"/>
      <c r="CD3"/>
      <c r="CE3"/>
      <c r="CF3"/>
      <c r="CG3"/>
      <c r="CH3"/>
      <c r="CI3"/>
      <c r="CJ3"/>
      <c r="CK3"/>
      <c r="CL3"/>
      <c r="CM3" t="s">
        <v>64</v>
      </c>
      <c r="CN3"/>
      <c r="CO3"/>
      <c r="CP3" t="s">
        <v>65</v>
      </c>
      <c r="CQ3"/>
      <c r="CR3"/>
      <c r="CS3" t="s">
        <v>66</v>
      </c>
      <c r="CT3"/>
      <c r="CU3"/>
      <c r="CV3" s="72" t="s">
        <v>67</v>
      </c>
      <c r="CW3" s="73"/>
      <c r="CX3" s="74"/>
      <c r="CY3" s="74"/>
      <c r="CZ3" s="74"/>
      <c r="DA3" s="74"/>
      <c r="DB3" s="74"/>
      <c r="DC3" s="74"/>
      <c r="DD3" s="74"/>
      <c r="DE3" s="74"/>
      <c r="DF3" s="74"/>
      <c r="DG3" s="75"/>
      <c r="DH3" s="83"/>
      <c r="DI3" s="74"/>
      <c r="DJ3" s="74"/>
      <c r="DK3" s="74"/>
      <c r="DL3" s="74"/>
      <c r="DM3" s="74"/>
      <c r="DN3" s="74"/>
      <c r="DO3" s="84"/>
      <c r="DP3" s="84"/>
      <c r="DQ3" s="84"/>
      <c r="DR3" s="84"/>
      <c r="DS3" s="85"/>
      <c r="DT3" s="87"/>
      <c r="DU3" s="84"/>
      <c r="DV3" s="84"/>
      <c r="DW3" s="84"/>
      <c r="DX3" s="84"/>
      <c r="DY3" s="84"/>
      <c r="DZ3" s="84"/>
      <c r="EA3" s="84"/>
      <c r="EB3" s="84"/>
      <c r="EC3" s="84"/>
      <c r="ED3" s="84"/>
      <c r="EE3" s="85"/>
    </row>
    <row r="4" spans="2:135" ht="18" customHeight="1" thickBot="1">
      <c r="B4" s="187" t="s">
        <v>0</v>
      </c>
      <c r="C4" s="188"/>
      <c r="D4" s="188"/>
      <c r="E4" s="188"/>
      <c r="F4" s="188"/>
      <c r="G4" s="188"/>
      <c r="H4" s="188"/>
      <c r="I4" s="274"/>
      <c r="J4" s="272"/>
      <c r="K4" s="272"/>
      <c r="L4" s="272"/>
      <c r="M4" s="272"/>
      <c r="N4" s="272"/>
      <c r="O4" s="272"/>
      <c r="P4" s="272"/>
      <c r="Q4" s="272"/>
      <c r="R4" s="272"/>
      <c r="S4" s="272"/>
      <c r="T4" s="272"/>
      <c r="U4" s="272"/>
      <c r="V4" s="272"/>
      <c r="W4" s="273"/>
      <c r="X4" s="204" t="s">
        <v>30</v>
      </c>
      <c r="Y4" s="205"/>
      <c r="Z4" s="205"/>
      <c r="AA4" s="205"/>
      <c r="AB4" s="205"/>
      <c r="AC4" s="206"/>
      <c r="AD4" s="275"/>
      <c r="AE4" s="276"/>
      <c r="AF4" s="276"/>
      <c r="AG4" s="276"/>
      <c r="AH4" s="276"/>
      <c r="AI4" s="276"/>
      <c r="AJ4" s="276"/>
      <c r="AK4" s="276"/>
      <c r="AL4" s="276"/>
      <c r="AM4" s="276"/>
      <c r="AN4" s="276"/>
      <c r="AO4" s="276"/>
      <c r="AP4" s="276"/>
      <c r="AQ4" s="276"/>
      <c r="AR4" s="276"/>
      <c r="AS4" s="276"/>
      <c r="AT4" s="277"/>
      <c r="AU4" s="51"/>
      <c r="AV4" s="210" t="s">
        <v>48</v>
      </c>
      <c r="AW4" s="211"/>
      <c r="AX4" s="211"/>
      <c r="AY4" s="211"/>
      <c r="AZ4" s="211"/>
      <c r="BA4" s="211"/>
      <c r="BB4" s="211"/>
      <c r="BC4" s="211"/>
      <c r="BD4" s="212"/>
      <c r="BE4" s="51"/>
      <c r="BF4" s="51"/>
      <c r="BG4" s="51"/>
      <c r="BN4" s="98" t="s">
        <v>0</v>
      </c>
      <c r="BO4" s="99" t="s">
        <v>1</v>
      </c>
      <c r="BP4" s="99" t="s">
        <v>31</v>
      </c>
      <c r="BQ4" s="99" t="s">
        <v>32</v>
      </c>
      <c r="BR4" s="99" t="s">
        <v>11</v>
      </c>
      <c r="BS4" s="99" t="s">
        <v>61</v>
      </c>
      <c r="BT4" s="100" t="s">
        <v>26</v>
      </c>
      <c r="BU4" s="98" t="s">
        <v>3</v>
      </c>
      <c r="BV4" s="99"/>
      <c r="BW4" s="100"/>
      <c r="BX4" s="98" t="s">
        <v>4</v>
      </c>
      <c r="BY4" s="99"/>
      <c r="BZ4" s="100"/>
      <c r="CA4" s="98" t="s">
        <v>5</v>
      </c>
      <c r="CB4" s="99"/>
      <c r="CC4" s="100"/>
      <c r="CD4" s="98" t="s">
        <v>8</v>
      </c>
      <c r="CE4" s="99"/>
      <c r="CF4" s="100"/>
      <c r="CG4" s="98" t="s">
        <v>9</v>
      </c>
      <c r="CH4" s="99"/>
      <c r="CI4" s="100"/>
      <c r="CJ4" s="98" t="s">
        <v>10</v>
      </c>
      <c r="CK4" s="99"/>
      <c r="CL4" s="100"/>
      <c r="CM4" s="98" t="s">
        <v>61</v>
      </c>
      <c r="CN4" s="99" t="s">
        <v>37</v>
      </c>
      <c r="CO4" s="100" t="s">
        <v>42</v>
      </c>
      <c r="CP4" s="98" t="s">
        <v>61</v>
      </c>
      <c r="CQ4" s="99" t="s">
        <v>37</v>
      </c>
      <c r="CR4" s="100" t="s">
        <v>42</v>
      </c>
      <c r="CS4" s="98" t="s">
        <v>61</v>
      </c>
      <c r="CT4" s="99" t="s">
        <v>37</v>
      </c>
      <c r="CU4" s="101" t="s">
        <v>42</v>
      </c>
      <c r="CV4" s="102"/>
      <c r="CW4" s="103" t="s">
        <v>68</v>
      </c>
      <c r="CX4" s="103" t="s">
        <v>69</v>
      </c>
      <c r="CY4" s="104" t="s">
        <v>70</v>
      </c>
      <c r="CZ4" s="105"/>
      <c r="DA4" s="103" t="s">
        <v>68</v>
      </c>
      <c r="DB4" s="103" t="s">
        <v>69</v>
      </c>
      <c r="DC4" s="104" t="s">
        <v>70</v>
      </c>
      <c r="DD4" s="105"/>
      <c r="DE4" s="103" t="s">
        <v>68</v>
      </c>
      <c r="DF4" s="103" t="s">
        <v>69</v>
      </c>
      <c r="DG4" s="106" t="s">
        <v>70</v>
      </c>
      <c r="DH4" s="107"/>
      <c r="DI4" s="103" t="s">
        <v>68</v>
      </c>
      <c r="DJ4" s="103" t="s">
        <v>69</v>
      </c>
      <c r="DK4" s="104" t="s">
        <v>70</v>
      </c>
      <c r="DL4" s="105"/>
      <c r="DM4" s="103" t="s">
        <v>68</v>
      </c>
      <c r="DN4" s="103" t="s">
        <v>69</v>
      </c>
      <c r="DO4" s="104" t="s">
        <v>70</v>
      </c>
      <c r="DP4" s="105"/>
      <c r="DQ4" s="103" t="s">
        <v>68</v>
      </c>
      <c r="DR4" s="103" t="s">
        <v>69</v>
      </c>
      <c r="DS4" s="106" t="s">
        <v>70</v>
      </c>
      <c r="DT4" s="107"/>
      <c r="DU4" s="103" t="s">
        <v>68</v>
      </c>
      <c r="DV4" s="103" t="s">
        <v>69</v>
      </c>
      <c r="DW4" s="104" t="s">
        <v>70</v>
      </c>
      <c r="DX4" s="105"/>
      <c r="DY4" s="103" t="s">
        <v>68</v>
      </c>
      <c r="DZ4" s="103" t="s">
        <v>69</v>
      </c>
      <c r="EA4" s="104" t="s">
        <v>70</v>
      </c>
      <c r="EB4" s="105"/>
      <c r="EC4" s="103" t="s">
        <v>68</v>
      </c>
      <c r="ED4" s="103" t="s">
        <v>69</v>
      </c>
      <c r="EE4" s="106" t="s">
        <v>70</v>
      </c>
    </row>
    <row r="5" spans="2:135" ht="18" customHeight="1" thickBot="1">
      <c r="B5" s="187" t="s">
        <v>1</v>
      </c>
      <c r="C5" s="188"/>
      <c r="D5" s="188"/>
      <c r="E5" s="188"/>
      <c r="F5" s="188"/>
      <c r="G5" s="188"/>
      <c r="H5" s="188"/>
      <c r="I5" s="271"/>
      <c r="J5" s="272"/>
      <c r="K5" s="272"/>
      <c r="L5" s="272"/>
      <c r="M5" s="272"/>
      <c r="N5" s="272"/>
      <c r="O5" s="272"/>
      <c r="P5" s="272"/>
      <c r="Q5" s="272"/>
      <c r="R5" s="272"/>
      <c r="S5" s="272"/>
      <c r="T5" s="272"/>
      <c r="U5" s="272"/>
      <c r="V5" s="272"/>
      <c r="W5" s="273"/>
      <c r="X5" s="219" t="s">
        <v>11</v>
      </c>
      <c r="Y5" s="220"/>
      <c r="Z5" s="220"/>
      <c r="AA5" s="220"/>
      <c r="AB5" s="220"/>
      <c r="AC5" s="221"/>
      <c r="AD5" s="278"/>
      <c r="AE5" s="279"/>
      <c r="AF5" s="279"/>
      <c r="AG5" s="279"/>
      <c r="AH5" s="279"/>
      <c r="AI5" s="279"/>
      <c r="AJ5" s="279"/>
      <c r="AK5" s="279"/>
      <c r="AL5" s="279"/>
      <c r="AM5" s="279"/>
      <c r="AN5" s="279"/>
      <c r="AO5" s="279"/>
      <c r="AP5" s="279"/>
      <c r="AQ5" s="279"/>
      <c r="AR5" s="279"/>
      <c r="AS5" s="279"/>
      <c r="AT5" s="280"/>
      <c r="AU5" s="51"/>
      <c r="AV5" s="213"/>
      <c r="AW5" s="214"/>
      <c r="AX5" s="214"/>
      <c r="AY5" s="214"/>
      <c r="AZ5" s="214"/>
      <c r="BA5" s="214"/>
      <c r="BB5" s="214"/>
      <c r="BC5" s="214"/>
      <c r="BD5" s="215"/>
      <c r="BE5" s="51"/>
      <c r="BF5" s="51"/>
      <c r="BG5" s="51"/>
      <c r="BN5" s="108">
        <f>I4</f>
        <v>0</v>
      </c>
      <c r="BO5" s="109">
        <f>I5</f>
        <v>0</v>
      </c>
      <c r="BP5" s="109">
        <f>I6</f>
        <v>0</v>
      </c>
      <c r="BQ5" s="109">
        <f>I7</f>
        <v>0</v>
      </c>
      <c r="BR5" s="109">
        <f>AD5</f>
        <v>0</v>
      </c>
      <c r="BS5" s="109">
        <f>AD4</f>
        <v>0</v>
      </c>
      <c r="BT5" s="110">
        <f>AD6</f>
        <v>0</v>
      </c>
      <c r="BU5" s="108">
        <f>M10</f>
        <v>0</v>
      </c>
      <c r="BV5" s="109">
        <f>O10</f>
        <v>0</v>
      </c>
      <c r="BW5" s="110">
        <f>Q10</f>
        <v>0</v>
      </c>
      <c r="BX5" s="108">
        <f>T10</f>
        <v>0</v>
      </c>
      <c r="BY5" s="109">
        <f>V10</f>
        <v>0</v>
      </c>
      <c r="BZ5" s="110">
        <f>X10</f>
        <v>0</v>
      </c>
      <c r="CA5" s="108">
        <f>AA10</f>
        <v>0</v>
      </c>
      <c r="CB5" s="109">
        <f>AC10</f>
        <v>0</v>
      </c>
      <c r="CC5" s="110">
        <f>AE10</f>
        <v>0</v>
      </c>
      <c r="CD5" s="108">
        <f>AH10</f>
        <v>0</v>
      </c>
      <c r="CE5" s="109">
        <f>AJ10</f>
        <v>0</v>
      </c>
      <c r="CF5" s="110">
        <f>AL10</f>
        <v>0</v>
      </c>
      <c r="CG5" s="108">
        <f>AO10</f>
        <v>0</v>
      </c>
      <c r="CH5" s="109">
        <f>AQ10</f>
        <v>0</v>
      </c>
      <c r="CI5" s="110">
        <f>AS10</f>
        <v>0</v>
      </c>
      <c r="CJ5" s="108">
        <f>AV10</f>
        <v>0</v>
      </c>
      <c r="CK5" s="109">
        <f>AX10</f>
        <v>0</v>
      </c>
      <c r="CL5" s="110">
        <f>AZ10</f>
        <v>0</v>
      </c>
      <c r="CM5" s="108">
        <f>L14</f>
        <v>0</v>
      </c>
      <c r="CN5" s="109">
        <f>L15</f>
        <v>0</v>
      </c>
      <c r="CO5" s="110">
        <f>L16</f>
        <v>0</v>
      </c>
      <c r="CP5" s="108">
        <f>Z14</f>
        <v>0</v>
      </c>
      <c r="CQ5" s="109">
        <f>Z15</f>
        <v>0</v>
      </c>
      <c r="CR5" s="110">
        <f>Z16</f>
        <v>0</v>
      </c>
      <c r="CS5" s="108">
        <f>AN14</f>
        <v>0</v>
      </c>
      <c r="CT5" s="109">
        <f>AN15</f>
        <v>0</v>
      </c>
      <c r="CU5" s="111">
        <f>AN16</f>
        <v>0</v>
      </c>
      <c r="CV5" s="112">
        <f>M18</f>
        <v>0</v>
      </c>
      <c r="CW5" s="113" t="e">
        <f>O19</f>
        <v>#N/A</v>
      </c>
      <c r="CX5" s="113" t="e">
        <f>O20</f>
        <v>#N/A</v>
      </c>
      <c r="CY5" s="114" t="e">
        <f>O21</f>
        <v>#N/A</v>
      </c>
      <c r="CZ5" s="115">
        <f>AA18</f>
        <v>0</v>
      </c>
      <c r="DA5" s="113" t="e">
        <f>AC19</f>
        <v>#N/A</v>
      </c>
      <c r="DB5" s="113" t="e">
        <f>AC20</f>
        <v>#N/A</v>
      </c>
      <c r="DC5" s="114" t="e">
        <f>AC21</f>
        <v>#N/A</v>
      </c>
      <c r="DD5" s="115">
        <f>AO18</f>
        <v>0</v>
      </c>
      <c r="DE5" s="113" t="e">
        <f>AQ19</f>
        <v>#N/A</v>
      </c>
      <c r="DF5" s="113" t="e">
        <f>AQ20</f>
        <v>#N/A</v>
      </c>
      <c r="DG5" s="116" t="e">
        <f>AQ21</f>
        <v>#N/A</v>
      </c>
      <c r="DH5" s="112">
        <f>M23</f>
        <v>0</v>
      </c>
      <c r="DI5" s="113" t="e">
        <f>O24</f>
        <v>#N/A</v>
      </c>
      <c r="DJ5" s="113" t="e">
        <f>O25</f>
        <v>#N/A</v>
      </c>
      <c r="DK5" s="114" t="e">
        <f>O26</f>
        <v>#N/A</v>
      </c>
      <c r="DL5" s="115">
        <f>AA23</f>
        <v>0</v>
      </c>
      <c r="DM5" s="113" t="e">
        <f>AC24</f>
        <v>#N/A</v>
      </c>
      <c r="DN5" s="113" t="e">
        <f>AC25</f>
        <v>#N/A</v>
      </c>
      <c r="DO5" s="114" t="e">
        <f>AC26</f>
        <v>#N/A</v>
      </c>
      <c r="DP5" s="115">
        <f>AO23</f>
        <v>0</v>
      </c>
      <c r="DQ5" s="113" t="e">
        <f>AQ24</f>
        <v>#N/A</v>
      </c>
      <c r="DR5" s="113" t="e">
        <f>AQ25</f>
        <v>#N/A</v>
      </c>
      <c r="DS5" s="116" t="e">
        <f>AQ26</f>
        <v>#N/A</v>
      </c>
      <c r="DT5" s="112">
        <f>M28</f>
        <v>0</v>
      </c>
      <c r="DU5" s="113" t="e">
        <f>O29</f>
        <v>#N/A</v>
      </c>
      <c r="DV5" s="113" t="e">
        <f>O30</f>
        <v>#N/A</v>
      </c>
      <c r="DW5" s="114" t="e">
        <f>O31</f>
        <v>#N/A</v>
      </c>
      <c r="DX5" s="115">
        <f>AA28</f>
        <v>0</v>
      </c>
      <c r="DY5" s="113" t="e">
        <f>AC29</f>
        <v>#N/A</v>
      </c>
      <c r="DZ5" s="113" t="e">
        <f>AC30</f>
        <v>#N/A</v>
      </c>
      <c r="EA5" s="114" t="e">
        <f>AC31</f>
        <v>#N/A</v>
      </c>
      <c r="EB5" s="115">
        <f>AO28</f>
        <v>0</v>
      </c>
      <c r="EC5" s="113" t="e">
        <f>AQ29</f>
        <v>#N/A</v>
      </c>
      <c r="ED5" s="113" t="e">
        <f>AQ30</f>
        <v>#N/A</v>
      </c>
      <c r="EE5" s="116" t="e">
        <f>AQ31</f>
        <v>#N/A</v>
      </c>
    </row>
    <row r="6" spans="2:135" ht="18" customHeight="1" thickBot="1">
      <c r="B6" s="187" t="s">
        <v>31</v>
      </c>
      <c r="C6" s="188"/>
      <c r="D6" s="188"/>
      <c r="E6" s="188"/>
      <c r="F6" s="188"/>
      <c r="G6" s="188"/>
      <c r="H6" s="188"/>
      <c r="I6" s="265"/>
      <c r="J6" s="266"/>
      <c r="K6" s="266"/>
      <c r="L6" s="266"/>
      <c r="M6" s="266"/>
      <c r="N6" s="266"/>
      <c r="O6" s="266"/>
      <c r="P6" s="266"/>
      <c r="Q6" s="266"/>
      <c r="R6" s="266"/>
      <c r="S6" s="266"/>
      <c r="T6" s="266"/>
      <c r="U6" s="266"/>
      <c r="V6" s="266"/>
      <c r="W6" s="267"/>
      <c r="X6" s="193" t="s">
        <v>26</v>
      </c>
      <c r="Y6" s="194"/>
      <c r="Z6" s="194"/>
      <c r="AA6" s="194"/>
      <c r="AB6" s="194"/>
      <c r="AC6" s="195"/>
      <c r="AD6" s="268"/>
      <c r="AE6" s="269"/>
      <c r="AF6" s="269"/>
      <c r="AG6" s="269"/>
      <c r="AH6" s="269"/>
      <c r="AI6" s="269"/>
      <c r="AJ6" s="269"/>
      <c r="AK6" s="269"/>
      <c r="AL6" s="269"/>
      <c r="AM6" s="269"/>
      <c r="AN6" s="269"/>
      <c r="AO6" s="269"/>
      <c r="AP6" s="269"/>
      <c r="AQ6" s="269"/>
      <c r="AR6" s="269"/>
      <c r="AS6" s="269"/>
      <c r="AT6" s="270"/>
      <c r="AU6" s="51"/>
      <c r="AV6" s="213"/>
      <c r="AW6" s="214"/>
      <c r="AX6" s="214"/>
      <c r="AY6" s="214"/>
      <c r="AZ6" s="214"/>
      <c r="BA6" s="214"/>
      <c r="BB6" s="214"/>
      <c r="BC6" s="214"/>
      <c r="BD6" s="215"/>
      <c r="BE6" s="51"/>
      <c r="BF6" s="51"/>
      <c r="BG6" s="51"/>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row>
    <row r="7" spans="2:135" ht="18" customHeight="1" thickBot="1">
      <c r="B7" s="187" t="s">
        <v>32</v>
      </c>
      <c r="C7" s="188"/>
      <c r="D7" s="188"/>
      <c r="E7" s="188"/>
      <c r="F7" s="188"/>
      <c r="G7" s="188"/>
      <c r="H7" s="188"/>
      <c r="I7" s="271"/>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3"/>
      <c r="AU7" s="51"/>
      <c r="AV7" s="216"/>
      <c r="AW7" s="217"/>
      <c r="AX7" s="217"/>
      <c r="AY7" s="217"/>
      <c r="AZ7" s="217"/>
      <c r="BA7" s="217"/>
      <c r="BB7" s="217"/>
      <c r="BC7" s="217"/>
      <c r="BD7" s="218"/>
      <c r="BE7" s="51"/>
      <c r="BF7" s="51"/>
      <c r="BG7" s="51"/>
      <c r="BN7">
        <v>1</v>
      </c>
      <c r="BO7">
        <v>2</v>
      </c>
      <c r="BP7">
        <v>3</v>
      </c>
      <c r="BQ7">
        <v>4</v>
      </c>
      <c r="BR7">
        <v>5</v>
      </c>
      <c r="BS7">
        <v>6</v>
      </c>
      <c r="BT7">
        <v>7</v>
      </c>
      <c r="BU7">
        <v>8</v>
      </c>
      <c r="BV7">
        <v>9</v>
      </c>
      <c r="BW7">
        <v>10</v>
      </c>
      <c r="BX7">
        <v>11</v>
      </c>
      <c r="BY7">
        <v>12</v>
      </c>
      <c r="BZ7">
        <v>13</v>
      </c>
      <c r="CA7">
        <v>14</v>
      </c>
      <c r="CB7">
        <v>15</v>
      </c>
      <c r="CC7">
        <v>16</v>
      </c>
      <c r="CD7">
        <v>17</v>
      </c>
      <c r="CE7">
        <v>18</v>
      </c>
      <c r="CF7">
        <v>19</v>
      </c>
      <c r="CG7">
        <v>20</v>
      </c>
      <c r="CH7">
        <v>21</v>
      </c>
      <c r="CI7">
        <v>22</v>
      </c>
      <c r="CJ7">
        <v>23</v>
      </c>
      <c r="CK7">
        <v>24</v>
      </c>
      <c r="CL7">
        <v>25</v>
      </c>
      <c r="CM7">
        <v>26</v>
      </c>
      <c r="CN7">
        <v>27</v>
      </c>
      <c r="CO7">
        <v>28</v>
      </c>
      <c r="CP7">
        <v>29</v>
      </c>
      <c r="CQ7">
        <v>30</v>
      </c>
      <c r="CR7">
        <v>31</v>
      </c>
      <c r="CS7">
        <v>32</v>
      </c>
      <c r="CT7">
        <v>33</v>
      </c>
      <c r="CU7">
        <v>34</v>
      </c>
      <c r="CV7">
        <v>35</v>
      </c>
      <c r="CW7">
        <v>36</v>
      </c>
      <c r="CX7">
        <v>37</v>
      </c>
      <c r="CY7">
        <v>38</v>
      </c>
      <c r="CZ7">
        <v>39</v>
      </c>
      <c r="DA7">
        <v>40</v>
      </c>
      <c r="DB7">
        <v>41</v>
      </c>
      <c r="DC7">
        <v>42</v>
      </c>
      <c r="DD7">
        <v>43</v>
      </c>
      <c r="DE7">
        <v>44</v>
      </c>
      <c r="DF7">
        <v>45</v>
      </c>
      <c r="DG7">
        <v>46</v>
      </c>
      <c r="DH7">
        <v>47</v>
      </c>
      <c r="DI7">
        <v>48</v>
      </c>
      <c r="DJ7">
        <v>49</v>
      </c>
      <c r="DK7">
        <v>50</v>
      </c>
      <c r="DL7">
        <v>51</v>
      </c>
      <c r="DM7">
        <v>52</v>
      </c>
      <c r="DN7">
        <v>53</v>
      </c>
      <c r="DO7">
        <v>54</v>
      </c>
      <c r="DP7">
        <v>55</v>
      </c>
      <c r="DQ7">
        <v>56</v>
      </c>
      <c r="DR7">
        <v>57</v>
      </c>
      <c r="DS7">
        <v>58</v>
      </c>
      <c r="DT7">
        <v>59</v>
      </c>
      <c r="DU7">
        <v>60</v>
      </c>
      <c r="DV7">
        <v>61</v>
      </c>
      <c r="DW7">
        <v>62</v>
      </c>
      <c r="DX7">
        <v>63</v>
      </c>
      <c r="DY7">
        <v>64</v>
      </c>
      <c r="DZ7">
        <v>65</v>
      </c>
      <c r="EA7">
        <v>66</v>
      </c>
      <c r="EB7">
        <v>67</v>
      </c>
      <c r="EC7">
        <v>68</v>
      </c>
      <c r="ED7">
        <v>69</v>
      </c>
      <c r="EE7">
        <v>70</v>
      </c>
    </row>
    <row r="8" spans="2:135" ht="9" customHeight="1" thickBot="1">
      <c r="E8" s="49"/>
      <c r="F8" s="49"/>
      <c r="G8" s="49"/>
      <c r="H8" s="49"/>
      <c r="I8" s="49"/>
      <c r="J8" s="49"/>
      <c r="K8" s="49"/>
      <c r="L8" s="49"/>
      <c r="M8" s="49"/>
      <c r="N8" s="49"/>
      <c r="O8" s="49"/>
      <c r="P8" s="49"/>
      <c r="Q8" s="49"/>
      <c r="R8" s="49"/>
      <c r="S8" s="49"/>
      <c r="T8" s="49"/>
      <c r="U8" s="49"/>
      <c r="V8" s="49"/>
      <c r="W8" s="49"/>
      <c r="X8" s="49"/>
      <c r="Y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row>
    <row r="9" spans="2:135" ht="12" customHeight="1">
      <c r="E9" s="175" t="s">
        <v>2</v>
      </c>
      <c r="F9" s="176"/>
      <c r="G9" s="176"/>
      <c r="H9" s="176"/>
      <c r="I9" s="176"/>
      <c r="J9" s="176"/>
      <c r="K9" s="177"/>
      <c r="L9" s="2"/>
      <c r="M9" s="183" t="s">
        <v>3</v>
      </c>
      <c r="N9" s="183"/>
      <c r="O9" s="183"/>
      <c r="P9" s="183"/>
      <c r="Q9" s="183"/>
      <c r="R9" s="183"/>
      <c r="S9" s="2"/>
      <c r="T9" s="183" t="s">
        <v>4</v>
      </c>
      <c r="U9" s="183"/>
      <c r="V9" s="183"/>
      <c r="W9" s="183"/>
      <c r="X9" s="183"/>
      <c r="Y9" s="183"/>
      <c r="Z9" s="2"/>
      <c r="AA9" s="183" t="s">
        <v>5</v>
      </c>
      <c r="AB9" s="183"/>
      <c r="AC9" s="183"/>
      <c r="AD9" s="183"/>
      <c r="AE9" s="183"/>
      <c r="AF9" s="183"/>
      <c r="AG9" s="2"/>
      <c r="AH9" s="183" t="s">
        <v>8</v>
      </c>
      <c r="AI9" s="183"/>
      <c r="AJ9" s="183"/>
      <c r="AK9" s="183"/>
      <c r="AL9" s="183"/>
      <c r="AM9" s="183"/>
      <c r="AN9" s="2"/>
      <c r="AO9" s="183" t="s">
        <v>9</v>
      </c>
      <c r="AP9" s="183"/>
      <c r="AQ9" s="183"/>
      <c r="AR9" s="183"/>
      <c r="AS9" s="183"/>
      <c r="AT9" s="183"/>
      <c r="AU9" s="2"/>
      <c r="AV9" s="183" t="s">
        <v>10</v>
      </c>
      <c r="AW9" s="183"/>
      <c r="AX9" s="183"/>
      <c r="AY9" s="183"/>
      <c r="AZ9" s="183"/>
      <c r="BA9" s="184"/>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row>
    <row r="10" spans="2:135" ht="18" customHeight="1" thickBot="1">
      <c r="E10" s="178"/>
      <c r="F10" s="179"/>
      <c r="G10" s="179"/>
      <c r="H10" s="179"/>
      <c r="I10" s="179"/>
      <c r="J10" s="179"/>
      <c r="K10" s="180"/>
      <c r="L10" s="3"/>
      <c r="M10" s="185"/>
      <c r="N10" s="185"/>
      <c r="O10" s="185"/>
      <c r="P10" s="185"/>
      <c r="Q10" s="185"/>
      <c r="R10" s="185"/>
      <c r="S10" s="3"/>
      <c r="T10" s="185"/>
      <c r="U10" s="185"/>
      <c r="V10" s="185"/>
      <c r="W10" s="185"/>
      <c r="X10" s="185"/>
      <c r="Y10" s="185"/>
      <c r="Z10" s="3"/>
      <c r="AA10" s="185"/>
      <c r="AB10" s="185"/>
      <c r="AC10" s="185"/>
      <c r="AD10" s="185"/>
      <c r="AE10" s="185"/>
      <c r="AF10" s="185"/>
      <c r="AG10" s="3"/>
      <c r="AH10" s="185"/>
      <c r="AI10" s="185"/>
      <c r="AJ10" s="185"/>
      <c r="AK10" s="185"/>
      <c r="AL10" s="185"/>
      <c r="AM10" s="185"/>
      <c r="AN10" s="3"/>
      <c r="AO10" s="185"/>
      <c r="AP10" s="185"/>
      <c r="AQ10" s="185"/>
      <c r="AR10" s="185"/>
      <c r="AS10" s="185"/>
      <c r="AT10" s="185"/>
      <c r="AU10" s="3"/>
      <c r="AV10" s="185"/>
      <c r="AW10" s="185"/>
      <c r="AX10" s="185"/>
      <c r="AY10" s="185"/>
      <c r="AZ10" s="185"/>
      <c r="BA10" s="186"/>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row>
    <row r="11" spans="2:135" ht="9" customHeight="1" thickBot="1">
      <c r="E11" s="49"/>
      <c r="F11" s="49"/>
      <c r="G11" s="49"/>
      <c r="H11" s="49"/>
      <c r="I11" s="49"/>
      <c r="J11" s="49"/>
      <c r="K11" s="49"/>
      <c r="M11" s="49"/>
      <c r="N11" s="49"/>
      <c r="O11" s="49"/>
      <c r="P11" s="49"/>
      <c r="Q11" s="49"/>
      <c r="R11" s="49"/>
      <c r="T11" s="49"/>
      <c r="U11" s="49"/>
      <c r="V11" s="49"/>
      <c r="W11" s="49"/>
      <c r="X11" s="49"/>
      <c r="Y11" s="49"/>
      <c r="AA11" s="49"/>
      <c r="AB11" s="49"/>
      <c r="AC11" s="49"/>
      <c r="AD11" s="49"/>
      <c r="AE11" s="49"/>
      <c r="AF11" s="49"/>
      <c r="AH11" s="49"/>
      <c r="AI11" s="49"/>
      <c r="AJ11" s="49"/>
      <c r="AK11" s="49"/>
      <c r="AL11" s="49"/>
      <c r="AM11" s="49"/>
      <c r="AO11" s="49"/>
      <c r="AP11" s="49"/>
      <c r="AQ11" s="49"/>
      <c r="AR11" s="49"/>
      <c r="AS11" s="49"/>
      <c r="AT11" s="49"/>
      <c r="AV11" s="49"/>
      <c r="AW11" s="49"/>
      <c r="AX11" s="49"/>
      <c r="AY11" s="49"/>
      <c r="AZ11" s="49"/>
      <c r="BA11" s="49"/>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row>
    <row r="12" spans="2:135" ht="9" customHeight="1" thickBot="1">
      <c r="D12" s="4"/>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5"/>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row>
    <row r="13" spans="2:135" ht="18" customHeight="1" thickBot="1">
      <c r="D13" s="6"/>
      <c r="E13" s="169"/>
      <c r="F13" s="170"/>
      <c r="G13" s="170"/>
      <c r="H13" s="170"/>
      <c r="I13" s="170"/>
      <c r="J13" s="170"/>
      <c r="K13" s="171"/>
      <c r="L13" s="172" t="s">
        <v>39</v>
      </c>
      <c r="M13" s="144"/>
      <c r="N13" s="144"/>
      <c r="O13" s="144"/>
      <c r="P13" s="144"/>
      <c r="Q13" s="144"/>
      <c r="R13" s="144"/>
      <c r="S13" s="144"/>
      <c r="T13" s="144"/>
      <c r="U13" s="144"/>
      <c r="V13" s="144"/>
      <c r="W13" s="144"/>
      <c r="X13" s="144"/>
      <c r="Y13" s="145"/>
      <c r="Z13" s="173" t="s">
        <v>40</v>
      </c>
      <c r="AA13" s="147"/>
      <c r="AB13" s="147"/>
      <c r="AC13" s="147"/>
      <c r="AD13" s="147"/>
      <c r="AE13" s="147"/>
      <c r="AF13" s="147"/>
      <c r="AG13" s="147"/>
      <c r="AH13" s="147"/>
      <c r="AI13" s="147"/>
      <c r="AJ13" s="147"/>
      <c r="AK13" s="147"/>
      <c r="AL13" s="147"/>
      <c r="AM13" s="148"/>
      <c r="AN13" s="174" t="s">
        <v>41</v>
      </c>
      <c r="AO13" s="117"/>
      <c r="AP13" s="117"/>
      <c r="AQ13" s="117"/>
      <c r="AR13" s="117"/>
      <c r="AS13" s="117"/>
      <c r="AT13" s="117"/>
      <c r="AU13" s="117"/>
      <c r="AV13" s="117"/>
      <c r="AW13" s="117"/>
      <c r="AX13" s="117"/>
      <c r="AY13" s="117"/>
      <c r="AZ13" s="117"/>
      <c r="BA13" s="118"/>
      <c r="BB13" s="7"/>
      <c r="BF13" s="50"/>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row>
    <row r="14" spans="2:135" ht="18" customHeight="1">
      <c r="D14" s="6"/>
      <c r="E14" s="153" t="s">
        <v>30</v>
      </c>
      <c r="F14" s="154"/>
      <c r="G14" s="154"/>
      <c r="H14" s="154"/>
      <c r="I14" s="154"/>
      <c r="J14" s="154"/>
      <c r="K14" s="155"/>
      <c r="L14" s="156"/>
      <c r="M14" s="157"/>
      <c r="N14" s="157"/>
      <c r="O14" s="157"/>
      <c r="P14" s="157"/>
      <c r="Q14" s="157"/>
      <c r="R14" s="157"/>
      <c r="S14" s="157"/>
      <c r="T14" s="157"/>
      <c r="U14" s="157"/>
      <c r="V14" s="157"/>
      <c r="W14" s="157"/>
      <c r="X14" s="157"/>
      <c r="Y14" s="158"/>
      <c r="Z14" s="159"/>
      <c r="AA14" s="160"/>
      <c r="AB14" s="160"/>
      <c r="AC14" s="160"/>
      <c r="AD14" s="160"/>
      <c r="AE14" s="160"/>
      <c r="AF14" s="160"/>
      <c r="AG14" s="160"/>
      <c r="AH14" s="160"/>
      <c r="AI14" s="160"/>
      <c r="AJ14" s="160"/>
      <c r="AK14" s="160"/>
      <c r="AL14" s="160"/>
      <c r="AM14" s="161"/>
      <c r="AN14" s="162"/>
      <c r="AO14" s="163"/>
      <c r="AP14" s="163"/>
      <c r="AQ14" s="163"/>
      <c r="AR14" s="163"/>
      <c r="AS14" s="163"/>
      <c r="AT14" s="163"/>
      <c r="AU14" s="163"/>
      <c r="AV14" s="163"/>
      <c r="AW14" s="163"/>
      <c r="AX14" s="163"/>
      <c r="AY14" s="163"/>
      <c r="AZ14" s="163"/>
      <c r="BA14" s="164"/>
      <c r="BB14" s="7"/>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row>
    <row r="15" spans="2:135" ht="18" customHeight="1" thickBot="1">
      <c r="D15" s="6"/>
      <c r="E15" s="165" t="s">
        <v>37</v>
      </c>
      <c r="F15" s="165"/>
      <c r="G15" s="165"/>
      <c r="H15" s="165"/>
      <c r="I15" s="165"/>
      <c r="J15" s="165"/>
      <c r="K15" s="165"/>
      <c r="L15" s="166"/>
      <c r="M15" s="166"/>
      <c r="N15" s="166"/>
      <c r="O15" s="166"/>
      <c r="P15" s="166"/>
      <c r="Q15" s="166"/>
      <c r="R15" s="166"/>
      <c r="S15" s="166"/>
      <c r="T15" s="166"/>
      <c r="U15" s="166"/>
      <c r="V15" s="166"/>
      <c r="W15" s="166"/>
      <c r="X15" s="166"/>
      <c r="Y15" s="166"/>
      <c r="Z15" s="167"/>
      <c r="AA15" s="167"/>
      <c r="AB15" s="167"/>
      <c r="AC15" s="167"/>
      <c r="AD15" s="167"/>
      <c r="AE15" s="167"/>
      <c r="AF15" s="167"/>
      <c r="AG15" s="167"/>
      <c r="AH15" s="167"/>
      <c r="AI15" s="167"/>
      <c r="AJ15" s="167"/>
      <c r="AK15" s="167"/>
      <c r="AL15" s="167"/>
      <c r="AM15" s="167"/>
      <c r="AN15" s="168"/>
      <c r="AO15" s="168"/>
      <c r="AP15" s="168"/>
      <c r="AQ15" s="168"/>
      <c r="AR15" s="168"/>
      <c r="AS15" s="168"/>
      <c r="AT15" s="168"/>
      <c r="AU15" s="168"/>
      <c r="AV15" s="168"/>
      <c r="AW15" s="168"/>
      <c r="AX15" s="168"/>
      <c r="AY15" s="168"/>
      <c r="AZ15" s="168"/>
      <c r="BA15" s="168"/>
      <c r="BB15" s="7"/>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row>
    <row r="16" spans="2:135" ht="18" customHeight="1" thickBot="1">
      <c r="D16" s="6"/>
      <c r="E16" s="181" t="s">
        <v>42</v>
      </c>
      <c r="F16" s="182"/>
      <c r="G16" s="182"/>
      <c r="H16" s="182"/>
      <c r="I16" s="182"/>
      <c r="J16" s="182"/>
      <c r="K16" s="182"/>
      <c r="L16" s="134"/>
      <c r="M16" s="135"/>
      <c r="N16" s="135"/>
      <c r="O16" s="135"/>
      <c r="P16" s="135"/>
      <c r="Q16" s="135"/>
      <c r="R16" s="135"/>
      <c r="S16" s="135"/>
      <c r="T16" s="135"/>
      <c r="U16" s="135"/>
      <c r="V16" s="135"/>
      <c r="W16" s="135"/>
      <c r="X16" s="135"/>
      <c r="Y16" s="136"/>
      <c r="Z16" s="138"/>
      <c r="AA16" s="138"/>
      <c r="AB16" s="138"/>
      <c r="AC16" s="138"/>
      <c r="AD16" s="138"/>
      <c r="AE16" s="138"/>
      <c r="AF16" s="138"/>
      <c r="AG16" s="138"/>
      <c r="AH16" s="138"/>
      <c r="AI16" s="138"/>
      <c r="AJ16" s="138"/>
      <c r="AK16" s="138"/>
      <c r="AL16" s="138"/>
      <c r="AM16" s="138"/>
      <c r="AN16" s="140"/>
      <c r="AO16" s="141"/>
      <c r="AP16" s="141"/>
      <c r="AQ16" s="141"/>
      <c r="AR16" s="141"/>
      <c r="AS16" s="141"/>
      <c r="AT16" s="141"/>
      <c r="AU16" s="141"/>
      <c r="AV16" s="141"/>
      <c r="AW16" s="141"/>
      <c r="AX16" s="141"/>
      <c r="AY16" s="141"/>
      <c r="AZ16" s="141"/>
      <c r="BA16" s="142"/>
      <c r="BB16" s="7"/>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row>
    <row r="17" spans="4:146" ht="7.5" customHeight="1" thickBot="1">
      <c r="D17" s="6"/>
      <c r="L17" s="34"/>
      <c r="M17" s="120"/>
      <c r="N17" s="120"/>
      <c r="O17" s="120"/>
      <c r="P17" s="120"/>
      <c r="Q17" s="120"/>
      <c r="R17" s="120"/>
      <c r="S17" s="120"/>
      <c r="T17" s="120"/>
      <c r="U17" s="120"/>
      <c r="V17" s="120"/>
      <c r="W17" s="120"/>
      <c r="X17" s="120"/>
      <c r="Y17" s="34"/>
      <c r="Z17" s="39"/>
      <c r="AA17" s="123"/>
      <c r="AB17" s="123"/>
      <c r="AC17" s="123"/>
      <c r="AD17" s="123"/>
      <c r="AE17" s="123"/>
      <c r="AF17" s="123"/>
      <c r="AG17" s="123"/>
      <c r="AH17" s="123"/>
      <c r="AI17" s="123"/>
      <c r="AJ17" s="123"/>
      <c r="AK17" s="123"/>
      <c r="AL17" s="123"/>
      <c r="AM17" s="39"/>
      <c r="AN17" s="44"/>
      <c r="AO17" s="151"/>
      <c r="AP17" s="151"/>
      <c r="AQ17" s="151"/>
      <c r="AR17" s="151"/>
      <c r="AS17" s="151"/>
      <c r="AT17" s="151"/>
      <c r="AU17" s="151"/>
      <c r="AV17" s="151"/>
      <c r="AW17" s="151"/>
      <c r="AX17" s="151"/>
      <c r="AY17" s="151"/>
      <c r="AZ17" s="151"/>
      <c r="BA17" s="44"/>
      <c r="BB17" s="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row>
    <row r="18" spans="4:146" ht="75" customHeight="1" thickBot="1">
      <c r="D18" s="6"/>
      <c r="E18" s="125" t="s">
        <v>35</v>
      </c>
      <c r="F18" s="126"/>
      <c r="G18" s="126"/>
      <c r="H18" s="126"/>
      <c r="I18" s="126"/>
      <c r="J18" s="126"/>
      <c r="K18" s="127"/>
      <c r="L18" s="35"/>
      <c r="M18" s="134"/>
      <c r="N18" s="135"/>
      <c r="O18" s="135"/>
      <c r="P18" s="135"/>
      <c r="Q18" s="135"/>
      <c r="R18" s="135"/>
      <c r="S18" s="135"/>
      <c r="T18" s="135"/>
      <c r="U18" s="135"/>
      <c r="V18" s="135"/>
      <c r="W18" s="135"/>
      <c r="X18" s="136"/>
      <c r="Y18" s="36"/>
      <c r="Z18" s="41"/>
      <c r="AA18" s="137"/>
      <c r="AB18" s="138"/>
      <c r="AC18" s="138"/>
      <c r="AD18" s="138"/>
      <c r="AE18" s="138"/>
      <c r="AF18" s="138"/>
      <c r="AG18" s="138"/>
      <c r="AH18" s="138"/>
      <c r="AI18" s="138"/>
      <c r="AJ18" s="138"/>
      <c r="AK18" s="138"/>
      <c r="AL18" s="139"/>
      <c r="AM18" s="42"/>
      <c r="AN18" s="46"/>
      <c r="AO18" s="140"/>
      <c r="AP18" s="141"/>
      <c r="AQ18" s="141"/>
      <c r="AR18" s="141"/>
      <c r="AS18" s="141"/>
      <c r="AT18" s="141"/>
      <c r="AU18" s="141"/>
      <c r="AV18" s="141"/>
      <c r="AW18" s="141"/>
      <c r="AX18" s="141"/>
      <c r="AY18" s="141"/>
      <c r="AZ18" s="142"/>
      <c r="BA18" s="44"/>
      <c r="BB18" s="7"/>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row>
    <row r="19" spans="4:146" s="1" customFormat="1" ht="18" customHeight="1" thickBot="1">
      <c r="D19" s="8"/>
      <c r="E19" s="128"/>
      <c r="F19" s="129"/>
      <c r="G19" s="129"/>
      <c r="H19" s="129"/>
      <c r="I19" s="129"/>
      <c r="J19" s="129"/>
      <c r="K19" s="130"/>
      <c r="L19" s="37"/>
      <c r="M19" s="143" t="s">
        <v>12</v>
      </c>
      <c r="N19" s="144"/>
      <c r="O19" s="144" t="e">
        <f>VLOOKUP(M18,'仕切り位置一覧（消さないでください）'!$CB$17:$CE$22,2,FALSE)</f>
        <v>#N/A</v>
      </c>
      <c r="P19" s="144"/>
      <c r="Q19" s="144"/>
      <c r="R19" s="144"/>
      <c r="S19" s="144"/>
      <c r="T19" s="144"/>
      <c r="U19" s="144"/>
      <c r="V19" s="144" t="s">
        <v>6</v>
      </c>
      <c r="W19" s="144"/>
      <c r="X19" s="145"/>
      <c r="Y19" s="36"/>
      <c r="Z19" s="41"/>
      <c r="AA19" s="146" t="s">
        <v>27</v>
      </c>
      <c r="AB19" s="147"/>
      <c r="AC19" s="147" t="e">
        <f>VLOOKUP(AA18,'仕切り位置一覧（消さないでください）'!$CB$17:$CE$22,2,FALSE)</f>
        <v>#N/A</v>
      </c>
      <c r="AD19" s="147"/>
      <c r="AE19" s="147"/>
      <c r="AF19" s="147"/>
      <c r="AG19" s="147"/>
      <c r="AH19" s="147"/>
      <c r="AI19" s="147"/>
      <c r="AJ19" s="147" t="s">
        <v>28</v>
      </c>
      <c r="AK19" s="147"/>
      <c r="AL19" s="148"/>
      <c r="AM19" s="42"/>
      <c r="AN19" s="46"/>
      <c r="AO19" s="149" t="s">
        <v>27</v>
      </c>
      <c r="AP19" s="117"/>
      <c r="AQ19" s="117" t="e">
        <f>VLOOKUP(AO18,'仕切り位置一覧（消さないでください）'!$CB$17:$CE$22,2,FALSE)</f>
        <v>#N/A</v>
      </c>
      <c r="AR19" s="117"/>
      <c r="AS19" s="117"/>
      <c r="AT19" s="117"/>
      <c r="AU19" s="117"/>
      <c r="AV19" s="117"/>
      <c r="AW19" s="117"/>
      <c r="AX19" s="117" t="s">
        <v>28</v>
      </c>
      <c r="AY19" s="117"/>
      <c r="AZ19" s="118"/>
      <c r="BA19" s="47"/>
      <c r="BB19" s="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row>
    <row r="20" spans="4:146" s="1" customFormat="1" ht="18" customHeight="1" thickBot="1">
      <c r="D20" s="8"/>
      <c r="E20" s="128"/>
      <c r="F20" s="129"/>
      <c r="G20" s="129"/>
      <c r="H20" s="129"/>
      <c r="I20" s="129"/>
      <c r="J20" s="129"/>
      <c r="K20" s="130"/>
      <c r="L20" s="37"/>
      <c r="M20" s="143" t="s">
        <v>13</v>
      </c>
      <c r="N20" s="144"/>
      <c r="O20" s="144" t="e">
        <f>VLOOKUP(M18,'仕切り位置一覧（消さないでください）'!$CB$17:$CE$22,3,FALSE)</f>
        <v>#N/A</v>
      </c>
      <c r="P20" s="144"/>
      <c r="Q20" s="144"/>
      <c r="R20" s="144"/>
      <c r="S20" s="144"/>
      <c r="T20" s="144"/>
      <c r="U20" s="144"/>
      <c r="V20" s="144" t="s">
        <v>6</v>
      </c>
      <c r="W20" s="144"/>
      <c r="X20" s="145"/>
      <c r="Y20" s="36"/>
      <c r="Z20" s="41"/>
      <c r="AA20" s="146" t="s">
        <v>20</v>
      </c>
      <c r="AB20" s="147"/>
      <c r="AC20" s="147" t="e">
        <f>VLOOKUP(AA18,'仕切り位置一覧（消さないでください）'!$CB$17:$CE$22,3,FALSE)</f>
        <v>#N/A</v>
      </c>
      <c r="AD20" s="147"/>
      <c r="AE20" s="147"/>
      <c r="AF20" s="147"/>
      <c r="AG20" s="147"/>
      <c r="AH20" s="147"/>
      <c r="AI20" s="147"/>
      <c r="AJ20" s="147" t="s">
        <v>28</v>
      </c>
      <c r="AK20" s="147"/>
      <c r="AL20" s="148"/>
      <c r="AM20" s="42"/>
      <c r="AN20" s="46"/>
      <c r="AO20" s="149" t="s">
        <v>20</v>
      </c>
      <c r="AP20" s="117"/>
      <c r="AQ20" s="117" t="e">
        <f>VLOOKUP(AO18,'仕切り位置一覧（消さないでください）'!$CB$17:$CE$22,3,FALSE)</f>
        <v>#N/A</v>
      </c>
      <c r="AR20" s="117"/>
      <c r="AS20" s="117"/>
      <c r="AT20" s="117"/>
      <c r="AU20" s="117"/>
      <c r="AV20" s="117"/>
      <c r="AW20" s="117"/>
      <c r="AX20" s="117" t="s">
        <v>28</v>
      </c>
      <c r="AY20" s="117"/>
      <c r="AZ20" s="118"/>
      <c r="BA20" s="47"/>
      <c r="BB20" s="9"/>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row>
    <row r="21" spans="4:146" s="1" customFormat="1" ht="18" customHeight="1" thickBot="1">
      <c r="D21" s="8"/>
      <c r="E21" s="131"/>
      <c r="F21" s="132"/>
      <c r="G21" s="132"/>
      <c r="H21" s="132"/>
      <c r="I21" s="132"/>
      <c r="J21" s="132"/>
      <c r="K21" s="133"/>
      <c r="L21" s="37"/>
      <c r="M21" s="119" t="s">
        <v>14</v>
      </c>
      <c r="N21" s="120"/>
      <c r="O21" s="144" t="e">
        <f>VLOOKUP(M18,'仕切り位置一覧（消さないでください）'!$CB$17:$CE$22,4,FALSE)</f>
        <v>#N/A</v>
      </c>
      <c r="P21" s="144"/>
      <c r="Q21" s="144"/>
      <c r="R21" s="144"/>
      <c r="S21" s="144"/>
      <c r="T21" s="144"/>
      <c r="U21" s="144"/>
      <c r="V21" s="120" t="s">
        <v>7</v>
      </c>
      <c r="W21" s="120"/>
      <c r="X21" s="121"/>
      <c r="Y21" s="36"/>
      <c r="Z21" s="41"/>
      <c r="AA21" s="146" t="s">
        <v>19</v>
      </c>
      <c r="AB21" s="147"/>
      <c r="AC21" s="147" t="e">
        <f>VLOOKUP(AA18,'仕切り位置一覧（消さないでください）'!$CB$17:$CE$22,4,FALSE)</f>
        <v>#N/A</v>
      </c>
      <c r="AD21" s="147"/>
      <c r="AE21" s="147"/>
      <c r="AF21" s="147"/>
      <c r="AG21" s="147"/>
      <c r="AH21" s="147"/>
      <c r="AI21" s="147"/>
      <c r="AJ21" s="147" t="s">
        <v>29</v>
      </c>
      <c r="AK21" s="147"/>
      <c r="AL21" s="148"/>
      <c r="AM21" s="42"/>
      <c r="AN21" s="46"/>
      <c r="AO21" s="149" t="s">
        <v>19</v>
      </c>
      <c r="AP21" s="117"/>
      <c r="AQ21" s="117" t="e">
        <f>VLOOKUP(AO18,'仕切り位置一覧（消さないでください）'!$CB$17:$CE$22,4,FALSE)</f>
        <v>#N/A</v>
      </c>
      <c r="AR21" s="117"/>
      <c r="AS21" s="117"/>
      <c r="AT21" s="117"/>
      <c r="AU21" s="117"/>
      <c r="AV21" s="117"/>
      <c r="AW21" s="117"/>
      <c r="AX21" s="117" t="s">
        <v>29</v>
      </c>
      <c r="AY21" s="117"/>
      <c r="AZ21" s="118"/>
      <c r="BA21" s="47"/>
      <c r="BB21" s="9"/>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row>
    <row r="22" spans="4:146" s="1" customFormat="1" ht="7.5" customHeight="1" thickBot="1">
      <c r="D22" s="8"/>
      <c r="L22" s="37"/>
      <c r="M22" s="35"/>
      <c r="N22" s="35"/>
      <c r="O22" s="35"/>
      <c r="P22" s="35"/>
      <c r="Q22" s="35"/>
      <c r="R22" s="35"/>
      <c r="S22" s="35"/>
      <c r="T22" s="35"/>
      <c r="U22" s="35"/>
      <c r="V22" s="35"/>
      <c r="W22" s="35"/>
      <c r="X22" s="35"/>
      <c r="Y22" s="35"/>
      <c r="Z22" s="40"/>
      <c r="AA22" s="40"/>
      <c r="AB22" s="40"/>
      <c r="AC22" s="40"/>
      <c r="AD22" s="40"/>
      <c r="AE22" s="40"/>
      <c r="AF22" s="40"/>
      <c r="AG22" s="40"/>
      <c r="AH22" s="40"/>
      <c r="AI22" s="40"/>
      <c r="AJ22" s="40"/>
      <c r="AK22" s="40"/>
      <c r="AL22" s="40"/>
      <c r="AM22" s="40"/>
      <c r="AN22" s="45"/>
      <c r="AO22" s="45"/>
      <c r="AP22" s="45"/>
      <c r="AQ22" s="45"/>
      <c r="AR22" s="45"/>
      <c r="AS22" s="45"/>
      <c r="AT22" s="45"/>
      <c r="AU22" s="45"/>
      <c r="AV22" s="45"/>
      <c r="AW22" s="45"/>
      <c r="AX22" s="45"/>
      <c r="AY22" s="45"/>
      <c r="AZ22" s="45"/>
      <c r="BA22" s="47"/>
      <c r="BB22" s="9"/>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row>
    <row r="23" spans="4:146" ht="75" customHeight="1" thickBot="1">
      <c r="D23" s="6"/>
      <c r="E23" s="125" t="s">
        <v>33</v>
      </c>
      <c r="F23" s="126"/>
      <c r="G23" s="126"/>
      <c r="H23" s="126"/>
      <c r="I23" s="126"/>
      <c r="J23" s="126"/>
      <c r="K23" s="127"/>
      <c r="L23" s="35"/>
      <c r="M23" s="134"/>
      <c r="N23" s="135"/>
      <c r="O23" s="135"/>
      <c r="P23" s="135"/>
      <c r="Q23" s="135"/>
      <c r="R23" s="135"/>
      <c r="S23" s="135"/>
      <c r="T23" s="135"/>
      <c r="U23" s="135"/>
      <c r="V23" s="135"/>
      <c r="W23" s="135"/>
      <c r="X23" s="136"/>
      <c r="Y23" s="36"/>
      <c r="Z23" s="41"/>
      <c r="AA23" s="137"/>
      <c r="AB23" s="138"/>
      <c r="AC23" s="138"/>
      <c r="AD23" s="138"/>
      <c r="AE23" s="138"/>
      <c r="AF23" s="138"/>
      <c r="AG23" s="138"/>
      <c r="AH23" s="138"/>
      <c r="AI23" s="138"/>
      <c r="AJ23" s="138"/>
      <c r="AK23" s="138"/>
      <c r="AL23" s="139"/>
      <c r="AM23" s="42"/>
      <c r="AN23" s="46"/>
      <c r="AO23" s="140"/>
      <c r="AP23" s="141"/>
      <c r="AQ23" s="141"/>
      <c r="AR23" s="141"/>
      <c r="AS23" s="141"/>
      <c r="AT23" s="141"/>
      <c r="AU23" s="141"/>
      <c r="AV23" s="141"/>
      <c r="AW23" s="141"/>
      <c r="AX23" s="141"/>
      <c r="AY23" s="141"/>
      <c r="AZ23" s="142"/>
      <c r="BA23" s="44"/>
      <c r="BB23" s="7"/>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row>
    <row r="24" spans="4:146" s="1" customFormat="1" ht="18" customHeight="1" thickBot="1">
      <c r="D24" s="8"/>
      <c r="E24" s="128"/>
      <c r="F24" s="129"/>
      <c r="G24" s="129"/>
      <c r="H24" s="129"/>
      <c r="I24" s="129"/>
      <c r="J24" s="129"/>
      <c r="K24" s="130"/>
      <c r="L24" s="37"/>
      <c r="M24" s="143" t="s">
        <v>27</v>
      </c>
      <c r="N24" s="144"/>
      <c r="O24" s="144" t="e">
        <f>VLOOKUP(M23,'仕切り位置一覧（消さないでください）'!$CB$17:$CE$22,2,FALSE)</f>
        <v>#N/A</v>
      </c>
      <c r="P24" s="144"/>
      <c r="Q24" s="144"/>
      <c r="R24" s="144"/>
      <c r="S24" s="144"/>
      <c r="T24" s="144"/>
      <c r="U24" s="144"/>
      <c r="V24" s="144" t="s">
        <v>28</v>
      </c>
      <c r="W24" s="144"/>
      <c r="X24" s="145"/>
      <c r="Y24" s="36"/>
      <c r="Z24" s="41"/>
      <c r="AA24" s="146" t="s">
        <v>27</v>
      </c>
      <c r="AB24" s="147"/>
      <c r="AC24" s="147" t="e">
        <f>VLOOKUP(AA23,'仕切り位置一覧（消さないでください）'!$CB$17:$CE$22,2,FALSE)</f>
        <v>#N/A</v>
      </c>
      <c r="AD24" s="147"/>
      <c r="AE24" s="147"/>
      <c r="AF24" s="147"/>
      <c r="AG24" s="147"/>
      <c r="AH24" s="147"/>
      <c r="AI24" s="147"/>
      <c r="AJ24" s="147" t="s">
        <v>28</v>
      </c>
      <c r="AK24" s="147"/>
      <c r="AL24" s="148"/>
      <c r="AM24" s="42"/>
      <c r="AN24" s="46"/>
      <c r="AO24" s="149" t="s">
        <v>27</v>
      </c>
      <c r="AP24" s="117"/>
      <c r="AQ24" s="117" t="e">
        <f>VLOOKUP(AO23,'仕切り位置一覧（消さないでください）'!$CB$17:$CE$22,2,FALSE)</f>
        <v>#N/A</v>
      </c>
      <c r="AR24" s="117"/>
      <c r="AS24" s="117"/>
      <c r="AT24" s="117"/>
      <c r="AU24" s="117"/>
      <c r="AV24" s="117"/>
      <c r="AW24" s="117"/>
      <c r="AX24" s="117" t="s">
        <v>28</v>
      </c>
      <c r="AY24" s="117"/>
      <c r="AZ24" s="118"/>
      <c r="BA24" s="47"/>
      <c r="BB24" s="9"/>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row>
    <row r="25" spans="4:146" ht="18" customHeight="1" thickBot="1">
      <c r="D25" s="6"/>
      <c r="E25" s="128"/>
      <c r="F25" s="129"/>
      <c r="G25" s="129"/>
      <c r="H25" s="129"/>
      <c r="I25" s="129"/>
      <c r="J25" s="129"/>
      <c r="K25" s="130"/>
      <c r="L25" s="37"/>
      <c r="M25" s="143" t="s">
        <v>20</v>
      </c>
      <c r="N25" s="144"/>
      <c r="O25" s="144" t="e">
        <f>VLOOKUP(M23,'仕切り位置一覧（消さないでください）'!$CB$17:$CE$22,3,FALSE)</f>
        <v>#N/A</v>
      </c>
      <c r="P25" s="144"/>
      <c r="Q25" s="144"/>
      <c r="R25" s="144"/>
      <c r="S25" s="144"/>
      <c r="T25" s="144"/>
      <c r="U25" s="144"/>
      <c r="V25" s="144" t="s">
        <v>28</v>
      </c>
      <c r="W25" s="144"/>
      <c r="X25" s="145"/>
      <c r="Y25" s="36"/>
      <c r="Z25" s="41"/>
      <c r="AA25" s="146" t="s">
        <v>20</v>
      </c>
      <c r="AB25" s="147"/>
      <c r="AC25" s="147" t="e">
        <f>VLOOKUP(AA23,'仕切り位置一覧（消さないでください）'!$CB$17:$CE$22,3,FALSE)</f>
        <v>#N/A</v>
      </c>
      <c r="AD25" s="147"/>
      <c r="AE25" s="147"/>
      <c r="AF25" s="147"/>
      <c r="AG25" s="147"/>
      <c r="AH25" s="147"/>
      <c r="AI25" s="147"/>
      <c r="AJ25" s="147" t="s">
        <v>28</v>
      </c>
      <c r="AK25" s="147"/>
      <c r="AL25" s="148"/>
      <c r="AM25" s="42"/>
      <c r="AN25" s="46"/>
      <c r="AO25" s="149" t="s">
        <v>20</v>
      </c>
      <c r="AP25" s="117"/>
      <c r="AQ25" s="117" t="e">
        <f>VLOOKUP(AO23,'仕切り位置一覧（消さないでください）'!$CB$17:$CE$22,3,FALSE)</f>
        <v>#N/A</v>
      </c>
      <c r="AR25" s="117"/>
      <c r="AS25" s="117"/>
      <c r="AT25" s="117"/>
      <c r="AU25" s="117"/>
      <c r="AV25" s="117"/>
      <c r="AW25" s="117"/>
      <c r="AX25" s="117" t="s">
        <v>28</v>
      </c>
      <c r="AY25" s="117"/>
      <c r="AZ25" s="118"/>
      <c r="BA25" s="44"/>
      <c r="BB25" s="7"/>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row>
    <row r="26" spans="4:146" s="1" customFormat="1" ht="18" customHeight="1" thickBot="1">
      <c r="D26" s="8"/>
      <c r="E26" s="131"/>
      <c r="F26" s="132"/>
      <c r="G26" s="132"/>
      <c r="H26" s="132"/>
      <c r="I26" s="132"/>
      <c r="J26" s="132"/>
      <c r="K26" s="133"/>
      <c r="L26" s="37"/>
      <c r="M26" s="119" t="s">
        <v>19</v>
      </c>
      <c r="N26" s="120"/>
      <c r="O26" s="120" t="e">
        <f>VLOOKUP(M23,'仕切り位置一覧（消さないでください）'!$CB$17:$CE$22,4,FALSE)</f>
        <v>#N/A</v>
      </c>
      <c r="P26" s="120"/>
      <c r="Q26" s="120"/>
      <c r="R26" s="120"/>
      <c r="S26" s="120"/>
      <c r="T26" s="120"/>
      <c r="U26" s="120"/>
      <c r="V26" s="120" t="s">
        <v>29</v>
      </c>
      <c r="W26" s="120"/>
      <c r="X26" s="121"/>
      <c r="Y26" s="36"/>
      <c r="Z26" s="41"/>
      <c r="AA26" s="146" t="s">
        <v>19</v>
      </c>
      <c r="AB26" s="147"/>
      <c r="AC26" s="147" t="e">
        <f>VLOOKUP(AA23,'仕切り位置一覧（消さないでください）'!$CB$17:$CE$22,4,FALSE)</f>
        <v>#N/A</v>
      </c>
      <c r="AD26" s="147"/>
      <c r="AE26" s="147"/>
      <c r="AF26" s="147"/>
      <c r="AG26" s="147"/>
      <c r="AH26" s="147"/>
      <c r="AI26" s="147"/>
      <c r="AJ26" s="147" t="s">
        <v>29</v>
      </c>
      <c r="AK26" s="147"/>
      <c r="AL26" s="148"/>
      <c r="AM26" s="42"/>
      <c r="AN26" s="46"/>
      <c r="AO26" s="150" t="s">
        <v>19</v>
      </c>
      <c r="AP26" s="151"/>
      <c r="AQ26" s="151" t="e">
        <f>VLOOKUP(AO23,'仕切り位置一覧（消さないでください）'!$CB$17:$CE$22,4,FALSE)</f>
        <v>#N/A</v>
      </c>
      <c r="AR26" s="151"/>
      <c r="AS26" s="151"/>
      <c r="AT26" s="151"/>
      <c r="AU26" s="151"/>
      <c r="AV26" s="151"/>
      <c r="AW26" s="151"/>
      <c r="AX26" s="151" t="s">
        <v>29</v>
      </c>
      <c r="AY26" s="151"/>
      <c r="AZ26" s="152"/>
      <c r="BA26" s="47"/>
      <c r="BB26" s="9"/>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row>
    <row r="27" spans="4:146" ht="7.5" customHeight="1" thickBot="1">
      <c r="D27" s="6"/>
      <c r="L27" s="34"/>
      <c r="M27" s="34"/>
      <c r="N27" s="34"/>
      <c r="O27" s="34"/>
      <c r="P27" s="34"/>
      <c r="Q27" s="34"/>
      <c r="R27" s="34"/>
      <c r="S27" s="34"/>
      <c r="T27" s="34"/>
      <c r="U27" s="34"/>
      <c r="V27" s="34"/>
      <c r="W27" s="34"/>
      <c r="X27" s="34"/>
      <c r="Y27" s="34"/>
      <c r="Z27" s="39"/>
      <c r="AA27" s="39"/>
      <c r="AB27" s="39"/>
      <c r="AC27" s="39"/>
      <c r="AD27" s="39"/>
      <c r="AE27" s="39"/>
      <c r="AF27" s="39"/>
      <c r="AG27" s="39"/>
      <c r="AH27" s="39"/>
      <c r="AI27" s="39"/>
      <c r="AJ27" s="39"/>
      <c r="AK27" s="39"/>
      <c r="AL27" s="39"/>
      <c r="AM27" s="39"/>
      <c r="AN27" s="44"/>
      <c r="AO27" s="44"/>
      <c r="AP27" s="44"/>
      <c r="AQ27" s="44"/>
      <c r="AR27" s="44"/>
      <c r="AS27" s="44"/>
      <c r="AT27" s="44"/>
      <c r="AU27" s="44"/>
      <c r="AV27" s="44"/>
      <c r="AW27" s="44"/>
      <c r="AX27" s="44"/>
      <c r="AY27" s="44"/>
      <c r="AZ27" s="44"/>
      <c r="BA27" s="44"/>
      <c r="BB27" s="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row>
    <row r="28" spans="4:146" ht="75" customHeight="1" thickBot="1">
      <c r="D28" s="6"/>
      <c r="E28" s="125" t="s">
        <v>34</v>
      </c>
      <c r="F28" s="126"/>
      <c r="G28" s="126"/>
      <c r="H28" s="126"/>
      <c r="I28" s="126"/>
      <c r="J28" s="126"/>
      <c r="K28" s="127"/>
      <c r="L28" s="35"/>
      <c r="M28" s="134"/>
      <c r="N28" s="135"/>
      <c r="O28" s="135"/>
      <c r="P28" s="135"/>
      <c r="Q28" s="135"/>
      <c r="R28" s="135"/>
      <c r="S28" s="135"/>
      <c r="T28" s="135"/>
      <c r="U28" s="135"/>
      <c r="V28" s="135"/>
      <c r="W28" s="135"/>
      <c r="X28" s="136"/>
      <c r="Y28" s="36"/>
      <c r="Z28" s="41"/>
      <c r="AA28" s="137"/>
      <c r="AB28" s="138"/>
      <c r="AC28" s="138"/>
      <c r="AD28" s="138"/>
      <c r="AE28" s="138"/>
      <c r="AF28" s="138"/>
      <c r="AG28" s="138"/>
      <c r="AH28" s="138"/>
      <c r="AI28" s="138"/>
      <c r="AJ28" s="138"/>
      <c r="AK28" s="138"/>
      <c r="AL28" s="139"/>
      <c r="AM28" s="42"/>
      <c r="AN28" s="46"/>
      <c r="AO28" s="140"/>
      <c r="AP28" s="141"/>
      <c r="AQ28" s="141"/>
      <c r="AR28" s="141"/>
      <c r="AS28" s="141"/>
      <c r="AT28" s="141"/>
      <c r="AU28" s="141"/>
      <c r="AV28" s="141"/>
      <c r="AW28" s="141"/>
      <c r="AX28" s="141"/>
      <c r="AY28" s="141"/>
      <c r="AZ28" s="142"/>
      <c r="BA28" s="44"/>
      <c r="BB28" s="7"/>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row>
    <row r="29" spans="4:146" ht="18" customHeight="1" thickBot="1">
      <c r="D29" s="6"/>
      <c r="E29" s="128"/>
      <c r="F29" s="129"/>
      <c r="G29" s="129"/>
      <c r="H29" s="129"/>
      <c r="I29" s="129"/>
      <c r="J29" s="129"/>
      <c r="K29" s="130"/>
      <c r="L29" s="37"/>
      <c r="M29" s="143" t="s">
        <v>27</v>
      </c>
      <c r="N29" s="144"/>
      <c r="O29" s="144" t="e">
        <f>VLOOKUP(M28,'仕切り位置一覧（消さないでください）'!$CB$17:$CE$22,2,FALSE)</f>
        <v>#N/A</v>
      </c>
      <c r="P29" s="144"/>
      <c r="Q29" s="144"/>
      <c r="R29" s="144"/>
      <c r="S29" s="144"/>
      <c r="T29" s="144"/>
      <c r="U29" s="144"/>
      <c r="V29" s="144" t="s">
        <v>28</v>
      </c>
      <c r="W29" s="144"/>
      <c r="X29" s="145"/>
      <c r="Y29" s="36"/>
      <c r="Z29" s="41"/>
      <c r="AA29" s="146" t="s">
        <v>27</v>
      </c>
      <c r="AB29" s="147"/>
      <c r="AC29" s="147" t="e">
        <f>VLOOKUP(AA28,'仕切り位置一覧（消さないでください）'!$CB$17:$CE$22,2,FALSE)</f>
        <v>#N/A</v>
      </c>
      <c r="AD29" s="147"/>
      <c r="AE29" s="147"/>
      <c r="AF29" s="147"/>
      <c r="AG29" s="147"/>
      <c r="AH29" s="147"/>
      <c r="AI29" s="147"/>
      <c r="AJ29" s="147" t="s">
        <v>28</v>
      </c>
      <c r="AK29" s="147"/>
      <c r="AL29" s="148"/>
      <c r="AM29" s="42"/>
      <c r="AN29" s="46"/>
      <c r="AO29" s="149" t="s">
        <v>27</v>
      </c>
      <c r="AP29" s="117"/>
      <c r="AQ29" s="117" t="e">
        <f>VLOOKUP(AO28,'仕切り位置一覧（消さないでください）'!$CB$17:$CE$22,2,FALSE)</f>
        <v>#N/A</v>
      </c>
      <c r="AR29" s="117"/>
      <c r="AS29" s="117"/>
      <c r="AT29" s="117"/>
      <c r="AU29" s="117"/>
      <c r="AV29" s="117"/>
      <c r="AW29" s="117"/>
      <c r="AX29" s="117" t="s">
        <v>28</v>
      </c>
      <c r="AY29" s="117"/>
      <c r="AZ29" s="118"/>
      <c r="BA29" s="44"/>
      <c r="BB29" s="7"/>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row>
    <row r="30" spans="4:146" ht="18" customHeight="1" thickBot="1">
      <c r="D30" s="6"/>
      <c r="E30" s="128"/>
      <c r="F30" s="129"/>
      <c r="G30" s="129"/>
      <c r="H30" s="129"/>
      <c r="I30" s="129"/>
      <c r="J30" s="129"/>
      <c r="K30" s="130"/>
      <c r="L30" s="37"/>
      <c r="M30" s="143" t="s">
        <v>20</v>
      </c>
      <c r="N30" s="144"/>
      <c r="O30" s="144" t="e">
        <f>VLOOKUP(M28,'仕切り位置一覧（消さないでください）'!$CB$17:$CE$22,3,FALSE)</f>
        <v>#N/A</v>
      </c>
      <c r="P30" s="144"/>
      <c r="Q30" s="144"/>
      <c r="R30" s="144"/>
      <c r="S30" s="144"/>
      <c r="T30" s="144"/>
      <c r="U30" s="144"/>
      <c r="V30" s="144" t="s">
        <v>28</v>
      </c>
      <c r="W30" s="144"/>
      <c r="X30" s="145"/>
      <c r="Y30" s="36"/>
      <c r="Z30" s="41"/>
      <c r="AA30" s="146" t="s">
        <v>20</v>
      </c>
      <c r="AB30" s="147"/>
      <c r="AC30" s="147" t="e">
        <f>VLOOKUP(AA28,'仕切り位置一覧（消さないでください）'!$CB$17:$CE$22,3,FALSE)</f>
        <v>#N/A</v>
      </c>
      <c r="AD30" s="147"/>
      <c r="AE30" s="147"/>
      <c r="AF30" s="147"/>
      <c r="AG30" s="147"/>
      <c r="AH30" s="147"/>
      <c r="AI30" s="147"/>
      <c r="AJ30" s="147" t="s">
        <v>28</v>
      </c>
      <c r="AK30" s="147"/>
      <c r="AL30" s="148"/>
      <c r="AM30" s="42"/>
      <c r="AN30" s="46"/>
      <c r="AO30" s="149" t="s">
        <v>20</v>
      </c>
      <c r="AP30" s="117"/>
      <c r="AQ30" s="117" t="e">
        <f>VLOOKUP(AO28,'仕切り位置一覧（消さないでください）'!$CB$17:$CE$22,3,FALSE)</f>
        <v>#N/A</v>
      </c>
      <c r="AR30" s="117"/>
      <c r="AS30" s="117"/>
      <c r="AT30" s="117"/>
      <c r="AU30" s="117"/>
      <c r="AV30" s="117"/>
      <c r="AW30" s="117"/>
      <c r="AX30" s="117" t="s">
        <v>28</v>
      </c>
      <c r="AY30" s="117"/>
      <c r="AZ30" s="118"/>
      <c r="BA30" s="44"/>
      <c r="BB30" s="7"/>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row>
    <row r="31" spans="4:146" ht="18" customHeight="1" thickBot="1">
      <c r="D31" s="6"/>
      <c r="E31" s="131"/>
      <c r="F31" s="132"/>
      <c r="G31" s="132"/>
      <c r="H31" s="132"/>
      <c r="I31" s="132"/>
      <c r="J31" s="132"/>
      <c r="K31" s="133"/>
      <c r="L31" s="37"/>
      <c r="M31" s="119" t="s">
        <v>19</v>
      </c>
      <c r="N31" s="120"/>
      <c r="O31" s="120" t="e">
        <f>VLOOKUP(M28,'仕切り位置一覧（消さないでください）'!$CB$17:$CE$22,4,FALSE)</f>
        <v>#N/A</v>
      </c>
      <c r="P31" s="120"/>
      <c r="Q31" s="120"/>
      <c r="R31" s="120"/>
      <c r="S31" s="120"/>
      <c r="T31" s="120"/>
      <c r="U31" s="120"/>
      <c r="V31" s="120" t="s">
        <v>29</v>
      </c>
      <c r="W31" s="120"/>
      <c r="X31" s="121"/>
      <c r="Y31" s="36"/>
      <c r="Z31" s="41"/>
      <c r="AA31" s="122" t="s">
        <v>19</v>
      </c>
      <c r="AB31" s="123"/>
      <c r="AC31" s="123" t="e">
        <f>VLOOKUP(AA28,'仕切り位置一覧（消さないでください）'!$CB$17:$CE$22,4,FALSE)</f>
        <v>#N/A</v>
      </c>
      <c r="AD31" s="123"/>
      <c r="AE31" s="123"/>
      <c r="AF31" s="123"/>
      <c r="AG31" s="123"/>
      <c r="AH31" s="123"/>
      <c r="AI31" s="123"/>
      <c r="AJ31" s="123" t="s">
        <v>29</v>
      </c>
      <c r="AK31" s="123"/>
      <c r="AL31" s="124"/>
      <c r="AM31" s="42"/>
      <c r="AN31" s="46"/>
      <c r="AO31" s="150" t="s">
        <v>19</v>
      </c>
      <c r="AP31" s="151"/>
      <c r="AQ31" s="151" t="e">
        <f>VLOOKUP(AO28,'仕切り位置一覧（消さないでください）'!$CB$17:$CE$22,4,FALSE)</f>
        <v>#N/A</v>
      </c>
      <c r="AR31" s="151"/>
      <c r="AS31" s="151"/>
      <c r="AT31" s="151"/>
      <c r="AU31" s="151"/>
      <c r="AV31" s="151"/>
      <c r="AW31" s="151"/>
      <c r="AX31" s="151" t="s">
        <v>29</v>
      </c>
      <c r="AY31" s="151"/>
      <c r="AZ31" s="152"/>
      <c r="BA31" s="44"/>
      <c r="BB31" s="7"/>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row>
    <row r="32" spans="4:146" ht="8.25" customHeight="1">
      <c r="D32" s="6"/>
      <c r="L32" s="34"/>
      <c r="M32" s="34"/>
      <c r="N32" s="34"/>
      <c r="O32" s="34"/>
      <c r="P32" s="34"/>
      <c r="Q32" s="34"/>
      <c r="R32" s="34"/>
      <c r="S32" s="34"/>
      <c r="T32" s="34"/>
      <c r="U32" s="34"/>
      <c r="V32" s="34"/>
      <c r="W32" s="34"/>
      <c r="X32" s="34"/>
      <c r="Y32" s="34"/>
      <c r="Z32" s="39"/>
      <c r="AA32" s="39"/>
      <c r="AB32" s="39"/>
      <c r="AC32" s="39"/>
      <c r="AD32" s="39"/>
      <c r="AE32" s="39"/>
      <c r="AF32" s="39"/>
      <c r="AG32" s="39"/>
      <c r="AH32" s="39"/>
      <c r="AI32" s="39"/>
      <c r="AJ32" s="39"/>
      <c r="AK32" s="39"/>
      <c r="AL32" s="39"/>
      <c r="AM32" s="39"/>
      <c r="AN32" s="44"/>
      <c r="AO32" s="44"/>
      <c r="AP32" s="44"/>
      <c r="AQ32" s="44"/>
      <c r="AR32" s="44"/>
      <c r="AS32" s="44"/>
      <c r="AT32" s="44"/>
      <c r="AU32" s="44"/>
      <c r="AV32" s="44"/>
      <c r="AW32" s="44"/>
      <c r="AX32" s="44"/>
      <c r="AY32" s="44"/>
      <c r="AZ32" s="44"/>
      <c r="BA32" s="44"/>
      <c r="BB32" s="7"/>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row>
    <row r="33" spans="4:118" ht="8.1" customHeight="1" thickBot="1">
      <c r="D33" s="10"/>
      <c r="E33" s="3"/>
      <c r="F33" s="3"/>
      <c r="G33" s="3"/>
      <c r="H33" s="3"/>
      <c r="I33" s="3"/>
      <c r="J33" s="3"/>
      <c r="K33" s="3"/>
      <c r="L33" s="38"/>
      <c r="M33" s="38"/>
      <c r="N33" s="38"/>
      <c r="O33" s="38"/>
      <c r="P33" s="38"/>
      <c r="Q33" s="38"/>
      <c r="R33" s="38"/>
      <c r="S33" s="38"/>
      <c r="T33" s="38"/>
      <c r="U33" s="38"/>
      <c r="V33" s="38"/>
      <c r="W33" s="38"/>
      <c r="X33" s="38"/>
      <c r="Y33" s="38"/>
      <c r="Z33" s="43"/>
      <c r="AA33" s="43"/>
      <c r="AB33" s="43"/>
      <c r="AC33" s="43"/>
      <c r="AD33" s="43"/>
      <c r="AE33" s="43"/>
      <c r="AF33" s="43"/>
      <c r="AG33" s="43"/>
      <c r="AH33" s="43"/>
      <c r="AI33" s="43"/>
      <c r="AJ33" s="43"/>
      <c r="AK33" s="43"/>
      <c r="AL33" s="43"/>
      <c r="AM33" s="43"/>
      <c r="AN33" s="48"/>
      <c r="AO33" s="48"/>
      <c r="AP33" s="48"/>
      <c r="AQ33" s="48"/>
      <c r="AR33" s="48"/>
      <c r="AS33" s="48"/>
      <c r="AT33" s="48"/>
      <c r="AU33" s="48"/>
      <c r="AV33" s="48"/>
      <c r="AW33" s="48"/>
      <c r="AX33" s="48"/>
      <c r="AY33" s="48"/>
      <c r="AZ33" s="48"/>
      <c r="BA33" s="48"/>
      <c r="BB33" s="11"/>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row>
    <row r="34" spans="4:118" ht="8.1" customHeight="1">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row>
    <row r="35" spans="4:118">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row>
    <row r="36" spans="4:118">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row>
    <row r="37" spans="4:118">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row>
    <row r="38" spans="4:11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row>
    <row r="39" spans="4:118">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row>
    <row r="40" spans="4:118">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row>
    <row r="41" spans="4:118">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row>
    <row r="42" spans="4:118">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row>
    <row r="43" spans="4:118">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row>
    <row r="44" spans="4:118">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row>
    <row r="45" spans="4:118">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row>
    <row r="46" spans="4:118">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row>
    <row r="47" spans="4:118">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row>
    <row r="48" spans="4:11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row>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row r="122" customFormat="1"/>
    <row r="123" customFormat="1"/>
    <row r="124" customFormat="1"/>
    <row r="125" customFormat="1"/>
    <row r="126" customFormat="1"/>
    <row r="127" customFormat="1"/>
    <row r="128" customFormat="1"/>
    <row r="129" customForma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row r="183" customFormat="1"/>
    <row r="184" customFormat="1"/>
    <row r="185" customFormat="1"/>
    <row r="186" customFormat="1"/>
    <row r="187" customFormat="1"/>
    <row r="188" customFormat="1"/>
    <row r="189" customFormat="1"/>
    <row r="190" customFormat="1"/>
    <row r="191" customFormat="1"/>
    <row r="192" customFormat="1"/>
    <row r="193" customFormat="1"/>
    <row r="194" customFormat="1"/>
    <row r="195" customFormat="1"/>
    <row r="196" customFormat="1"/>
    <row r="197" customFormat="1"/>
    <row r="198" customFormat="1"/>
    <row r="199" customFormat="1"/>
    <row r="200" customFormat="1"/>
    <row r="201" customFormat="1"/>
    <row r="202" customFormat="1"/>
    <row r="203" customFormat="1"/>
    <row r="204" customFormat="1"/>
    <row r="205" customFormat="1"/>
    <row r="206" customFormat="1"/>
    <row r="207" customFormat="1"/>
    <row r="208" customFormat="1"/>
    <row r="209" customFormat="1"/>
    <row r="210" customFormat="1"/>
    <row r="211" customFormat="1"/>
    <row r="212" customFormat="1"/>
    <row r="213" customFormat="1"/>
    <row r="214" customFormat="1"/>
    <row r="215" customFormat="1"/>
    <row r="216" customFormat="1"/>
    <row r="217" customFormat="1"/>
    <row r="218" customFormat="1"/>
    <row r="219" customFormat="1"/>
    <row r="220" customFormat="1"/>
    <row r="221" customFormat="1"/>
    <row r="222" customFormat="1"/>
    <row r="223" customFormat="1"/>
    <row r="224" customFormat="1"/>
    <row r="225" customFormat="1"/>
    <row r="226" customFormat="1"/>
    <row r="227" customFormat="1"/>
    <row r="228" customFormat="1"/>
    <row r="229" customFormat="1"/>
    <row r="230" customFormat="1"/>
    <row r="231" customFormat="1"/>
    <row r="232" customFormat="1"/>
    <row r="233" customFormat="1"/>
    <row r="234" customFormat="1"/>
    <row r="235" customFormat="1"/>
    <row r="236" customFormat="1"/>
    <row r="237" customFormat="1"/>
    <row r="238" customFormat="1"/>
    <row r="239" customFormat="1"/>
    <row r="240" customFormat="1"/>
    <row r="241" customFormat="1"/>
    <row r="242" customFormat="1"/>
    <row r="243" customFormat="1"/>
    <row r="244" customFormat="1"/>
    <row r="245" customFormat="1"/>
    <row r="246" customFormat="1"/>
    <row r="247" customFormat="1"/>
    <row r="248" customFormat="1"/>
    <row r="249" customFormat="1"/>
    <row r="250" customFormat="1"/>
    <row r="251" customFormat="1"/>
    <row r="252" customFormat="1"/>
    <row r="253" customFormat="1"/>
    <row r="254" customFormat="1"/>
    <row r="255" customFormat="1"/>
    <row r="256" customFormat="1"/>
    <row r="257" customFormat="1"/>
    <row r="258" customFormat="1"/>
    <row r="259" customFormat="1"/>
    <row r="260" customFormat="1"/>
    <row r="261" customFormat="1"/>
    <row r="262" customFormat="1"/>
    <row r="263" customFormat="1"/>
    <row r="264" customFormat="1"/>
    <row r="265" customFormat="1"/>
    <row r="266" customFormat="1"/>
    <row r="267" customFormat="1"/>
    <row r="268" customFormat="1"/>
    <row r="269" customFormat="1"/>
    <row r="270" customFormat="1"/>
    <row r="271" customFormat="1"/>
    <row r="272" customFormat="1"/>
    <row r="273" customFormat="1"/>
    <row r="274" customFormat="1"/>
    <row r="275" customFormat="1"/>
    <row r="276" customFormat="1"/>
    <row r="277" customFormat="1"/>
    <row r="278" customFormat="1"/>
    <row r="279" customFormat="1"/>
    <row r="280" customFormat="1"/>
    <row r="281" customFormat="1"/>
    <row r="282" customFormat="1"/>
    <row r="283" customFormat="1"/>
    <row r="284" customFormat="1"/>
    <row r="285" customFormat="1"/>
    <row r="286" customFormat="1"/>
    <row r="287" customFormat="1"/>
    <row r="288" customFormat="1"/>
    <row r="289" customFormat="1"/>
    <row r="290" customFormat="1"/>
    <row r="291" customFormat="1"/>
    <row r="292" customFormat="1"/>
    <row r="293" customFormat="1"/>
    <row r="294" customFormat="1"/>
    <row r="295" customFormat="1"/>
    <row r="296" customFormat="1"/>
    <row r="297" customFormat="1"/>
    <row r="298" customFormat="1"/>
    <row r="299" customFormat="1"/>
    <row r="300" customFormat="1"/>
    <row r="301" customFormat="1"/>
    <row r="302" customFormat="1"/>
    <row r="303" customFormat="1"/>
    <row r="304" customFormat="1"/>
    <row r="305" customFormat="1"/>
    <row r="306" customFormat="1"/>
    <row r="307" customFormat="1"/>
    <row r="308" customFormat="1"/>
    <row r="309" customFormat="1"/>
    <row r="310" customFormat="1"/>
    <row r="311" customFormat="1"/>
    <row r="312" customFormat="1"/>
    <row r="313" customFormat="1"/>
    <row r="314" customFormat="1"/>
    <row r="315" customFormat="1"/>
    <row r="316" customFormat="1"/>
    <row r="317" customFormat="1"/>
    <row r="318" customFormat="1"/>
    <row r="319" customFormat="1"/>
    <row r="320" customFormat="1"/>
    <row r="321" customFormat="1"/>
    <row r="322" customFormat="1"/>
    <row r="323" customFormat="1"/>
    <row r="324" customFormat="1"/>
    <row r="325" customFormat="1"/>
    <row r="326" customFormat="1"/>
    <row r="327" customFormat="1"/>
    <row r="328" customFormat="1"/>
    <row r="329" customFormat="1"/>
    <row r="330" customFormat="1"/>
    <row r="331" customFormat="1"/>
    <row r="332" customFormat="1"/>
    <row r="333" customFormat="1"/>
    <row r="334" customFormat="1"/>
    <row r="335" customFormat="1"/>
    <row r="336" customFormat="1"/>
    <row r="337" customFormat="1"/>
    <row r="338" customFormat="1"/>
    <row r="339" customFormat="1"/>
    <row r="340" customFormat="1"/>
    <row r="341" customFormat="1"/>
    <row r="342" customFormat="1"/>
    <row r="343" customFormat="1"/>
    <row r="344" customFormat="1"/>
  </sheetData>
  <mergeCells count="153">
    <mergeCell ref="B4:H4"/>
    <mergeCell ref="I4:W4"/>
    <mergeCell ref="X4:AC4"/>
    <mergeCell ref="AD4:AT4"/>
    <mergeCell ref="AV4:BD7"/>
    <mergeCell ref="B5:H5"/>
    <mergeCell ref="I5:W5"/>
    <mergeCell ref="X5:AC5"/>
    <mergeCell ref="AD5:AT5"/>
    <mergeCell ref="AJ10:AK10"/>
    <mergeCell ref="AL10:AM10"/>
    <mergeCell ref="AO10:AP10"/>
    <mergeCell ref="B6:H6"/>
    <mergeCell ref="I6:W6"/>
    <mergeCell ref="X6:AC6"/>
    <mergeCell ref="AD6:AT6"/>
    <mergeCell ref="B7:H7"/>
    <mergeCell ref="I7:AT7"/>
    <mergeCell ref="AQ10:AR10"/>
    <mergeCell ref="AS10:AT10"/>
    <mergeCell ref="AV10:AW10"/>
    <mergeCell ref="AX10:AY10"/>
    <mergeCell ref="AZ10:BA10"/>
    <mergeCell ref="E13:K13"/>
    <mergeCell ref="L13:Y13"/>
    <mergeCell ref="Z13:AM13"/>
    <mergeCell ref="AN13:BA13"/>
    <mergeCell ref="E9:K10"/>
    <mergeCell ref="AV9:BA9"/>
    <mergeCell ref="M10:N10"/>
    <mergeCell ref="O10:P10"/>
    <mergeCell ref="Q10:R10"/>
    <mergeCell ref="T10:U10"/>
    <mergeCell ref="V10:W10"/>
    <mergeCell ref="X10:Y10"/>
    <mergeCell ref="AA10:AB10"/>
    <mergeCell ref="AC10:AD10"/>
    <mergeCell ref="AE10:AF10"/>
    <mergeCell ref="M9:R9"/>
    <mergeCell ref="T9:Y9"/>
    <mergeCell ref="AA9:AF9"/>
    <mergeCell ref="AH9:AM9"/>
    <mergeCell ref="AO9:AT9"/>
    <mergeCell ref="AH10:AI10"/>
    <mergeCell ref="M21:N21"/>
    <mergeCell ref="O21:U21"/>
    <mergeCell ref="V21:X21"/>
    <mergeCell ref="AA21:AB21"/>
    <mergeCell ref="AC21:AI21"/>
    <mergeCell ref="AJ21:AL21"/>
    <mergeCell ref="AO21:AP21"/>
    <mergeCell ref="AO20:AP20"/>
    <mergeCell ref="E14:K14"/>
    <mergeCell ref="L14:Y14"/>
    <mergeCell ref="Z14:AM14"/>
    <mergeCell ref="AN14:BA14"/>
    <mergeCell ref="E15:K15"/>
    <mergeCell ref="L15:Y15"/>
    <mergeCell ref="Z15:AM15"/>
    <mergeCell ref="AN15:BA15"/>
    <mergeCell ref="M17:X17"/>
    <mergeCell ref="AA17:AL17"/>
    <mergeCell ref="AO17:AZ17"/>
    <mergeCell ref="M18:X18"/>
    <mergeCell ref="AA18:AL18"/>
    <mergeCell ref="AO18:AZ18"/>
    <mergeCell ref="M19:N19"/>
    <mergeCell ref="O19:U19"/>
    <mergeCell ref="V19:X19"/>
    <mergeCell ref="O25:U25"/>
    <mergeCell ref="V25:X25"/>
    <mergeCell ref="AA25:AB25"/>
    <mergeCell ref="AC25:AI25"/>
    <mergeCell ref="AQ21:AW21"/>
    <mergeCell ref="AX21:AZ21"/>
    <mergeCell ref="AA19:AB19"/>
    <mergeCell ref="AC19:AI19"/>
    <mergeCell ref="AJ19:AL19"/>
    <mergeCell ref="AO19:AP19"/>
    <mergeCell ref="AQ19:AW19"/>
    <mergeCell ref="AX19:AZ19"/>
    <mergeCell ref="AA29:AB29"/>
    <mergeCell ref="AC29:AI29"/>
    <mergeCell ref="AO23:AZ23"/>
    <mergeCell ref="M24:N24"/>
    <mergeCell ref="AJ29:AL29"/>
    <mergeCell ref="O24:U24"/>
    <mergeCell ref="V24:X24"/>
    <mergeCell ref="AA24:AB24"/>
    <mergeCell ref="E18:K21"/>
    <mergeCell ref="AC24:AI24"/>
    <mergeCell ref="AJ24:AL24"/>
    <mergeCell ref="AO24:AP24"/>
    <mergeCell ref="AQ24:AW24"/>
    <mergeCell ref="AX24:AZ24"/>
    <mergeCell ref="M20:N20"/>
    <mergeCell ref="O20:U20"/>
    <mergeCell ref="V20:X20"/>
    <mergeCell ref="AA20:AB20"/>
    <mergeCell ref="AC20:AI20"/>
    <mergeCell ref="AJ20:AL20"/>
    <mergeCell ref="E23:K26"/>
    <mergeCell ref="M23:X23"/>
    <mergeCell ref="AA23:AL23"/>
    <mergeCell ref="M25:N25"/>
    <mergeCell ref="AO30:AP30"/>
    <mergeCell ref="AQ30:AW30"/>
    <mergeCell ref="AX30:AZ30"/>
    <mergeCell ref="AQ26:AW26"/>
    <mergeCell ref="AX26:AZ26"/>
    <mergeCell ref="AQ20:AW20"/>
    <mergeCell ref="AX20:AZ20"/>
    <mergeCell ref="E28:K31"/>
    <mergeCell ref="M28:X28"/>
    <mergeCell ref="AA28:AL28"/>
    <mergeCell ref="AO28:AZ28"/>
    <mergeCell ref="M29:N29"/>
    <mergeCell ref="O29:U29"/>
    <mergeCell ref="V29:X29"/>
    <mergeCell ref="AJ25:AL25"/>
    <mergeCell ref="AO25:AP25"/>
    <mergeCell ref="AQ25:AW25"/>
    <mergeCell ref="AX25:AZ25"/>
    <mergeCell ref="M26:N26"/>
    <mergeCell ref="O26:U26"/>
    <mergeCell ref="V26:X26"/>
    <mergeCell ref="AA26:AB26"/>
    <mergeCell ref="AC26:AI26"/>
    <mergeCell ref="AJ26:AL26"/>
    <mergeCell ref="B1:BD2"/>
    <mergeCell ref="E16:K16"/>
    <mergeCell ref="L16:Y16"/>
    <mergeCell ref="Z16:AM16"/>
    <mergeCell ref="AN16:BA16"/>
    <mergeCell ref="M31:N31"/>
    <mergeCell ref="O31:U31"/>
    <mergeCell ref="V31:X31"/>
    <mergeCell ref="AA31:AB31"/>
    <mergeCell ref="AC31:AI31"/>
    <mergeCell ref="AJ31:AL31"/>
    <mergeCell ref="AO31:AP31"/>
    <mergeCell ref="M30:N30"/>
    <mergeCell ref="O30:U30"/>
    <mergeCell ref="V30:X30"/>
    <mergeCell ref="AA30:AB30"/>
    <mergeCell ref="AC30:AI30"/>
    <mergeCell ref="AJ30:AL30"/>
    <mergeCell ref="AO29:AP29"/>
    <mergeCell ref="AQ29:AW29"/>
    <mergeCell ref="AX29:AZ29"/>
    <mergeCell ref="AO26:AP26"/>
    <mergeCell ref="AQ31:AW31"/>
    <mergeCell ref="AX31:AZ31"/>
  </mergeCells>
  <phoneticPr fontId="1"/>
  <dataValidations count="2">
    <dataValidation type="list" allowBlank="1" showInputMessage="1" showErrorMessage="1" sqref="M10:R10 AV10:BA10 AO10:AT10 AA10:AF10 AH10:AM10 T10:Y10" xr:uid="{00000000-0002-0000-0200-000000000000}">
      <formula1>"Ａ,Ｂ,Ｃ"</formula1>
    </dataValidation>
    <dataValidation type="list" allowBlank="1" showInputMessage="1" showErrorMessage="1" sqref="M18:X18 M23:X23 M28:X28 AA18:AL18 AO18:AZ18 AA23:AL23 AA28:AL28 AO23:AZ23 AO28:AZ28" xr:uid="{00000000-0002-0000-0200-000001000000}">
      <formula1>"①,②,③,④,⑤,⑥"</formula1>
    </dataValidation>
  </dataValidations>
  <pageMargins left="0.70866141732283472" right="0.70866141732283472" top="0.55118110236220474" bottom="0.55118110236220474" header="0.31496062992125984" footer="0.31496062992125984"/>
  <pageSetup paperSize="9" scale="10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N38"/>
  <sheetViews>
    <sheetView view="pageBreakPreview" topLeftCell="A7" zoomScale="120" zoomScaleNormal="170" zoomScaleSheetLayoutView="120" workbookViewId="0">
      <selection activeCell="M19" sqref="M19:N19"/>
    </sheetView>
  </sheetViews>
  <sheetFormatPr defaultRowHeight="18"/>
  <cols>
    <col min="1" max="4" width="1.19921875" customWidth="1"/>
    <col min="5" max="64" width="1.3984375" customWidth="1"/>
  </cols>
  <sheetData>
    <row r="1" spans="1:58">
      <c r="B1" s="175" t="s">
        <v>36</v>
      </c>
      <c r="C1" s="176"/>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c r="AV1" s="176"/>
      <c r="AW1" s="176"/>
      <c r="AX1" s="176"/>
      <c r="AY1" s="176"/>
      <c r="AZ1" s="176"/>
      <c r="BA1" s="176"/>
      <c r="BB1" s="176"/>
      <c r="BC1" s="176"/>
      <c r="BD1" s="199"/>
    </row>
    <row r="2" spans="1:58" ht="18.600000000000001" thickBot="1">
      <c r="B2" s="178"/>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79"/>
      <c r="AY2" s="179"/>
      <c r="AZ2" s="179"/>
      <c r="BA2" s="179"/>
      <c r="BB2" s="179"/>
      <c r="BC2" s="179"/>
      <c r="BD2" s="200"/>
    </row>
    <row r="3" spans="1:58" ht="9" customHeight="1" thickBot="1">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49"/>
      <c r="AV3" s="49"/>
      <c r="AW3" s="49"/>
      <c r="AX3" s="49"/>
      <c r="AY3" s="49"/>
      <c r="AZ3" s="49"/>
      <c r="BA3" s="49"/>
      <c r="BB3" s="49"/>
      <c r="BC3" s="49"/>
      <c r="BD3" s="49"/>
    </row>
    <row r="4" spans="1:58" ht="18" customHeight="1" thickBot="1">
      <c r="A4" s="7"/>
      <c r="B4" s="187" t="s">
        <v>0</v>
      </c>
      <c r="C4" s="188"/>
      <c r="D4" s="188"/>
      <c r="E4" s="188"/>
      <c r="F4" s="188"/>
      <c r="G4" s="188"/>
      <c r="H4" s="188"/>
      <c r="I4" s="201"/>
      <c r="J4" s="202"/>
      <c r="K4" s="202"/>
      <c r="L4" s="202"/>
      <c r="M4" s="202"/>
      <c r="N4" s="202"/>
      <c r="O4" s="202"/>
      <c r="P4" s="202"/>
      <c r="Q4" s="202"/>
      <c r="R4" s="202"/>
      <c r="S4" s="202"/>
      <c r="T4" s="202"/>
      <c r="U4" s="202"/>
      <c r="V4" s="202"/>
      <c r="W4" s="203"/>
      <c r="X4" s="204" t="s">
        <v>30</v>
      </c>
      <c r="Y4" s="205"/>
      <c r="Z4" s="205"/>
      <c r="AA4" s="205"/>
      <c r="AB4" s="205"/>
      <c r="AC4" s="206"/>
      <c r="AD4" s="207"/>
      <c r="AE4" s="208"/>
      <c r="AF4" s="208"/>
      <c r="AG4" s="208"/>
      <c r="AH4" s="208"/>
      <c r="AI4" s="208"/>
      <c r="AJ4" s="208"/>
      <c r="AK4" s="208"/>
      <c r="AL4" s="208"/>
      <c r="AM4" s="208"/>
      <c r="AN4" s="208"/>
      <c r="AO4" s="208"/>
      <c r="AP4" s="208"/>
      <c r="AQ4" s="208"/>
      <c r="AR4" s="208"/>
      <c r="AS4" s="208"/>
      <c r="AT4" s="209"/>
      <c r="AU4" s="51"/>
      <c r="AV4" s="210" t="s">
        <v>48</v>
      </c>
      <c r="AW4" s="211"/>
      <c r="AX4" s="211"/>
      <c r="AY4" s="211"/>
      <c r="AZ4" s="211"/>
      <c r="BA4" s="211"/>
      <c r="BB4" s="211"/>
      <c r="BC4" s="211"/>
      <c r="BD4" s="212"/>
    </row>
    <row r="5" spans="1:58" ht="18" customHeight="1" thickBot="1">
      <c r="A5" s="7"/>
      <c r="B5" s="187" t="s">
        <v>1</v>
      </c>
      <c r="C5" s="188"/>
      <c r="D5" s="188"/>
      <c r="E5" s="188"/>
      <c r="F5" s="188"/>
      <c r="G5" s="188"/>
      <c r="H5" s="188"/>
      <c r="I5" s="190"/>
      <c r="J5" s="191"/>
      <c r="K5" s="191"/>
      <c r="L5" s="191"/>
      <c r="M5" s="191"/>
      <c r="N5" s="191"/>
      <c r="O5" s="191"/>
      <c r="P5" s="191"/>
      <c r="Q5" s="191"/>
      <c r="R5" s="191"/>
      <c r="S5" s="191"/>
      <c r="T5" s="191"/>
      <c r="U5" s="191"/>
      <c r="V5" s="191"/>
      <c r="W5" s="192"/>
      <c r="X5" s="219" t="s">
        <v>11</v>
      </c>
      <c r="Y5" s="220"/>
      <c r="Z5" s="220"/>
      <c r="AA5" s="220"/>
      <c r="AB5" s="220"/>
      <c r="AC5" s="221"/>
      <c r="AD5" s="222"/>
      <c r="AE5" s="223"/>
      <c r="AF5" s="223"/>
      <c r="AG5" s="223"/>
      <c r="AH5" s="223"/>
      <c r="AI5" s="223"/>
      <c r="AJ5" s="223"/>
      <c r="AK5" s="223"/>
      <c r="AL5" s="223"/>
      <c r="AM5" s="223"/>
      <c r="AN5" s="223"/>
      <c r="AO5" s="223"/>
      <c r="AP5" s="223"/>
      <c r="AQ5" s="223"/>
      <c r="AR5" s="223"/>
      <c r="AS5" s="223"/>
      <c r="AT5" s="224"/>
      <c r="AU5" s="51"/>
      <c r="AV5" s="213"/>
      <c r="AW5" s="214"/>
      <c r="AX5" s="214"/>
      <c r="AY5" s="214"/>
      <c r="AZ5" s="214"/>
      <c r="BA5" s="214"/>
      <c r="BB5" s="214"/>
      <c r="BC5" s="214"/>
      <c r="BD5" s="215"/>
    </row>
    <row r="6" spans="1:58" ht="18" customHeight="1" thickBot="1">
      <c r="A6" s="7"/>
      <c r="B6" s="187" t="s">
        <v>31</v>
      </c>
      <c r="C6" s="188"/>
      <c r="D6" s="188"/>
      <c r="E6" s="188"/>
      <c r="F6" s="188"/>
      <c r="G6" s="188"/>
      <c r="H6" s="188"/>
      <c r="I6" s="284"/>
      <c r="J6" s="217"/>
      <c r="K6" s="217"/>
      <c r="L6" s="217"/>
      <c r="M6" s="217"/>
      <c r="N6" s="217"/>
      <c r="O6" s="217"/>
      <c r="P6" s="217"/>
      <c r="Q6" s="217"/>
      <c r="R6" s="217"/>
      <c r="S6" s="217"/>
      <c r="T6" s="217"/>
      <c r="U6" s="217"/>
      <c r="V6" s="217"/>
      <c r="W6" s="218"/>
      <c r="X6" s="193" t="s">
        <v>26</v>
      </c>
      <c r="Y6" s="194"/>
      <c r="Z6" s="194"/>
      <c r="AA6" s="194"/>
      <c r="AB6" s="194"/>
      <c r="AC6" s="195"/>
      <c r="AD6" s="196"/>
      <c r="AE6" s="191"/>
      <c r="AF6" s="191"/>
      <c r="AG6" s="191"/>
      <c r="AH6" s="191"/>
      <c r="AI6" s="191"/>
      <c r="AJ6" s="191"/>
      <c r="AK6" s="191"/>
      <c r="AL6" s="191"/>
      <c r="AM6" s="191"/>
      <c r="AN6" s="191"/>
      <c r="AO6" s="191"/>
      <c r="AP6" s="191"/>
      <c r="AQ6" s="191"/>
      <c r="AR6" s="191"/>
      <c r="AS6" s="191"/>
      <c r="AT6" s="192"/>
      <c r="AU6" s="51"/>
      <c r="AV6" s="213"/>
      <c r="AW6" s="214"/>
      <c r="AX6" s="214"/>
      <c r="AY6" s="214"/>
      <c r="AZ6" s="214"/>
      <c r="BA6" s="214"/>
      <c r="BB6" s="214"/>
      <c r="BC6" s="214"/>
      <c r="BD6" s="215"/>
    </row>
    <row r="7" spans="1:58" ht="18" customHeight="1" thickBot="1">
      <c r="A7" s="7"/>
      <c r="B7" s="187" t="s">
        <v>32</v>
      </c>
      <c r="C7" s="188"/>
      <c r="D7" s="188"/>
      <c r="E7" s="188"/>
      <c r="F7" s="188"/>
      <c r="G7" s="188"/>
      <c r="H7" s="188"/>
      <c r="I7" s="190"/>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2"/>
      <c r="AU7" s="51"/>
      <c r="AV7" s="216"/>
      <c r="AW7" s="217"/>
      <c r="AX7" s="217"/>
      <c r="AY7" s="217"/>
      <c r="AZ7" s="217"/>
      <c r="BA7" s="217"/>
      <c r="BB7" s="217"/>
      <c r="BC7" s="217"/>
      <c r="BD7" s="218"/>
    </row>
    <row r="8" spans="1:58" ht="7.5" customHeight="1" thickBot="1">
      <c r="E8" s="49"/>
      <c r="F8" s="49"/>
      <c r="G8" s="49"/>
      <c r="H8" s="49"/>
      <c r="I8" s="49"/>
      <c r="J8" s="49"/>
      <c r="K8" s="49"/>
      <c r="L8" s="49"/>
      <c r="M8" s="49"/>
      <c r="N8" s="49"/>
      <c r="O8" s="49"/>
      <c r="P8" s="49"/>
      <c r="Q8" s="49"/>
      <c r="R8" s="49"/>
      <c r="S8" s="49"/>
      <c r="T8" s="49"/>
      <c r="U8" s="49"/>
      <c r="V8" s="49"/>
      <c r="W8" s="49"/>
      <c r="X8" s="49"/>
      <c r="Y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row>
    <row r="9" spans="1:58" ht="12" customHeight="1">
      <c r="E9" s="246" t="s">
        <v>2</v>
      </c>
      <c r="F9" s="183"/>
      <c r="G9" s="183"/>
      <c r="H9" s="183"/>
      <c r="I9" s="183"/>
      <c r="J9" s="183"/>
      <c r="K9" s="183"/>
      <c r="L9" s="2"/>
      <c r="M9" s="183" t="s">
        <v>3</v>
      </c>
      <c r="N9" s="183"/>
      <c r="O9" s="183"/>
      <c r="P9" s="183"/>
      <c r="Q9" s="183"/>
      <c r="R9" s="183"/>
      <c r="S9" s="2"/>
      <c r="T9" s="183" t="s">
        <v>4</v>
      </c>
      <c r="U9" s="183"/>
      <c r="V9" s="183"/>
      <c r="W9" s="183"/>
      <c r="X9" s="183"/>
      <c r="Y9" s="183"/>
      <c r="Z9" s="2"/>
      <c r="AA9" s="183" t="s">
        <v>5</v>
      </c>
      <c r="AB9" s="183"/>
      <c r="AC9" s="183"/>
      <c r="AD9" s="183"/>
      <c r="AE9" s="183"/>
      <c r="AF9" s="183"/>
      <c r="AG9" s="2"/>
      <c r="AH9" s="183" t="s">
        <v>8</v>
      </c>
      <c r="AI9" s="183"/>
      <c r="AJ9" s="183"/>
      <c r="AK9" s="183"/>
      <c r="AL9" s="183"/>
      <c r="AM9" s="183"/>
      <c r="AN9" s="2"/>
      <c r="AO9" s="183" t="s">
        <v>9</v>
      </c>
      <c r="AP9" s="183"/>
      <c r="AQ9" s="183"/>
      <c r="AR9" s="183"/>
      <c r="AS9" s="183"/>
      <c r="AT9" s="183"/>
      <c r="AU9" s="2"/>
      <c r="AV9" s="183" t="s">
        <v>10</v>
      </c>
      <c r="AW9" s="183"/>
      <c r="AX9" s="183"/>
      <c r="AY9" s="183"/>
      <c r="AZ9" s="183"/>
      <c r="BA9" s="184"/>
    </row>
    <row r="10" spans="1:58" ht="18" customHeight="1" thickBot="1">
      <c r="E10" s="247"/>
      <c r="F10" s="248"/>
      <c r="G10" s="248"/>
      <c r="H10" s="248"/>
      <c r="I10" s="248"/>
      <c r="J10" s="248"/>
      <c r="K10" s="248"/>
      <c r="L10" s="3"/>
      <c r="M10" s="185"/>
      <c r="N10" s="185"/>
      <c r="O10" s="185"/>
      <c r="P10" s="185"/>
      <c r="Q10" s="185"/>
      <c r="R10" s="185"/>
      <c r="S10" s="3"/>
      <c r="T10" s="185"/>
      <c r="U10" s="185"/>
      <c r="V10" s="185"/>
      <c r="W10" s="185"/>
      <c r="X10" s="185"/>
      <c r="Y10" s="185"/>
      <c r="Z10" s="3"/>
      <c r="AA10" s="185"/>
      <c r="AB10" s="185"/>
      <c r="AC10" s="185"/>
      <c r="AD10" s="185"/>
      <c r="AE10" s="185"/>
      <c r="AF10" s="185"/>
      <c r="AG10" s="3"/>
      <c r="AH10" s="185"/>
      <c r="AI10" s="185"/>
      <c r="AJ10" s="185"/>
      <c r="AK10" s="185"/>
      <c r="AL10" s="185"/>
      <c r="AM10" s="185"/>
      <c r="AN10" s="3"/>
      <c r="AO10" s="185"/>
      <c r="AP10" s="185"/>
      <c r="AQ10" s="185"/>
      <c r="AR10" s="185"/>
      <c r="AS10" s="185"/>
      <c r="AT10" s="185"/>
      <c r="AU10" s="3"/>
      <c r="AV10" s="185"/>
      <c r="AW10" s="185"/>
      <c r="AX10" s="185"/>
      <c r="AY10" s="185"/>
      <c r="AZ10" s="185"/>
      <c r="BA10" s="186"/>
    </row>
    <row r="11" spans="1:58" ht="5.25" customHeight="1" thickBot="1">
      <c r="E11" s="49"/>
      <c r="F11" s="49"/>
      <c r="G11" s="49"/>
      <c r="H11" s="49"/>
      <c r="I11" s="49"/>
      <c r="J11" s="49"/>
      <c r="K11" s="49"/>
      <c r="M11" s="49"/>
      <c r="N11" s="49"/>
      <c r="O11" s="49"/>
      <c r="P11" s="49"/>
      <c r="Q11" s="49"/>
      <c r="R11" s="49"/>
      <c r="T11" s="49"/>
      <c r="U11" s="49"/>
      <c r="V11" s="49"/>
      <c r="W11" s="49"/>
      <c r="X11" s="49"/>
      <c r="Y11" s="49"/>
      <c r="AA11" s="49"/>
      <c r="AB11" s="49"/>
      <c r="AC11" s="49"/>
      <c r="AD11" s="49"/>
      <c r="AE11" s="49"/>
      <c r="AF11" s="49"/>
      <c r="AH11" s="49"/>
      <c r="AI11" s="49"/>
      <c r="AJ11" s="49"/>
      <c r="AK11" s="49"/>
      <c r="AL11" s="49"/>
      <c r="AM11" s="49"/>
      <c r="AO11" s="49"/>
      <c r="AP11" s="49"/>
      <c r="AQ11" s="49"/>
      <c r="AR11" s="49"/>
      <c r="AS11" s="49"/>
      <c r="AT11" s="49"/>
      <c r="AV11" s="49"/>
      <c r="AW11" s="49"/>
      <c r="AX11" s="49"/>
      <c r="AY11" s="49"/>
      <c r="AZ11" s="49"/>
      <c r="BA11" s="49"/>
    </row>
    <row r="12" spans="1:58" ht="6.75" customHeight="1" thickBot="1">
      <c r="D12" s="4"/>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5"/>
    </row>
    <row r="13" spans="1:58" ht="18" customHeight="1" thickBot="1">
      <c r="D13" s="6"/>
      <c r="E13" s="169"/>
      <c r="F13" s="170"/>
      <c r="G13" s="170"/>
      <c r="H13" s="170"/>
      <c r="I13" s="170"/>
      <c r="J13" s="170"/>
      <c r="K13" s="171"/>
      <c r="L13" s="172" t="s">
        <v>39</v>
      </c>
      <c r="M13" s="144"/>
      <c r="N13" s="144"/>
      <c r="O13" s="144"/>
      <c r="P13" s="144"/>
      <c r="Q13" s="144"/>
      <c r="R13" s="144"/>
      <c r="S13" s="144"/>
      <c r="T13" s="144"/>
      <c r="U13" s="144"/>
      <c r="V13" s="144"/>
      <c r="W13" s="144"/>
      <c r="X13" s="144"/>
      <c r="Y13" s="145"/>
      <c r="Z13" s="173" t="s">
        <v>40</v>
      </c>
      <c r="AA13" s="147"/>
      <c r="AB13" s="147"/>
      <c r="AC13" s="147"/>
      <c r="AD13" s="147"/>
      <c r="AE13" s="147"/>
      <c r="AF13" s="147"/>
      <c r="AG13" s="147"/>
      <c r="AH13" s="147"/>
      <c r="AI13" s="147"/>
      <c r="AJ13" s="147"/>
      <c r="AK13" s="147"/>
      <c r="AL13" s="147"/>
      <c r="AM13" s="148"/>
      <c r="AN13" s="174" t="s">
        <v>41</v>
      </c>
      <c r="AO13" s="117"/>
      <c r="AP13" s="117"/>
      <c r="AQ13" s="117"/>
      <c r="AR13" s="117"/>
      <c r="AS13" s="117"/>
      <c r="AT13" s="117"/>
      <c r="AU13" s="117"/>
      <c r="AV13" s="117"/>
      <c r="AW13" s="117"/>
      <c r="AX13" s="117"/>
      <c r="AY13" s="117"/>
      <c r="AZ13" s="117"/>
      <c r="BA13" s="118"/>
      <c r="BB13" s="7"/>
      <c r="BF13" s="50"/>
    </row>
    <row r="14" spans="1:58" ht="11.1" customHeight="1">
      <c r="D14" s="6"/>
      <c r="E14" s="153" t="s">
        <v>30</v>
      </c>
      <c r="F14" s="154"/>
      <c r="G14" s="154"/>
      <c r="H14" s="154"/>
      <c r="I14" s="154"/>
      <c r="J14" s="154"/>
      <c r="K14" s="155"/>
      <c r="L14" s="156"/>
      <c r="M14" s="157"/>
      <c r="N14" s="157"/>
      <c r="O14" s="157"/>
      <c r="P14" s="157"/>
      <c r="Q14" s="157"/>
      <c r="R14" s="157"/>
      <c r="S14" s="157"/>
      <c r="T14" s="157"/>
      <c r="U14" s="157"/>
      <c r="V14" s="157"/>
      <c r="W14" s="157"/>
      <c r="X14" s="157"/>
      <c r="Y14" s="158"/>
      <c r="Z14" s="159"/>
      <c r="AA14" s="160"/>
      <c r="AB14" s="160"/>
      <c r="AC14" s="160"/>
      <c r="AD14" s="160"/>
      <c r="AE14" s="160"/>
      <c r="AF14" s="160"/>
      <c r="AG14" s="160"/>
      <c r="AH14" s="160"/>
      <c r="AI14" s="160"/>
      <c r="AJ14" s="160"/>
      <c r="AK14" s="160"/>
      <c r="AL14" s="160"/>
      <c r="AM14" s="161"/>
      <c r="AN14" s="162"/>
      <c r="AO14" s="163"/>
      <c r="AP14" s="163"/>
      <c r="AQ14" s="163"/>
      <c r="AR14" s="163"/>
      <c r="AS14" s="163"/>
      <c r="AT14" s="163"/>
      <c r="AU14" s="163"/>
      <c r="AV14" s="163"/>
      <c r="AW14" s="163"/>
      <c r="AX14" s="163"/>
      <c r="AY14" s="163"/>
      <c r="AZ14" s="163"/>
      <c r="BA14" s="164"/>
      <c r="BB14" s="7"/>
    </row>
    <row r="15" spans="1:58" ht="18.600000000000001" thickBot="1">
      <c r="D15" s="6"/>
      <c r="E15" s="165" t="s">
        <v>37</v>
      </c>
      <c r="F15" s="165"/>
      <c r="G15" s="165"/>
      <c r="H15" s="165"/>
      <c r="I15" s="165"/>
      <c r="J15" s="165"/>
      <c r="K15" s="165"/>
      <c r="L15" s="166"/>
      <c r="M15" s="166"/>
      <c r="N15" s="166"/>
      <c r="O15" s="166"/>
      <c r="P15" s="166"/>
      <c r="Q15" s="166"/>
      <c r="R15" s="166"/>
      <c r="S15" s="166"/>
      <c r="T15" s="166"/>
      <c r="U15" s="166"/>
      <c r="V15" s="166"/>
      <c r="W15" s="166"/>
      <c r="X15" s="166"/>
      <c r="Y15" s="166"/>
      <c r="Z15" s="167"/>
      <c r="AA15" s="167"/>
      <c r="AB15" s="167"/>
      <c r="AC15" s="167"/>
      <c r="AD15" s="167"/>
      <c r="AE15" s="167"/>
      <c r="AF15" s="167"/>
      <c r="AG15" s="167"/>
      <c r="AH15" s="167"/>
      <c r="AI15" s="167"/>
      <c r="AJ15" s="167"/>
      <c r="AK15" s="167"/>
      <c r="AL15" s="167"/>
      <c r="AM15" s="167"/>
      <c r="AN15" s="168"/>
      <c r="AO15" s="168"/>
      <c r="AP15" s="168"/>
      <c r="AQ15" s="168"/>
      <c r="AR15" s="168"/>
      <c r="AS15" s="168"/>
      <c r="AT15" s="168"/>
      <c r="AU15" s="168"/>
      <c r="AV15" s="168"/>
      <c r="AW15" s="168"/>
      <c r="AX15" s="168"/>
      <c r="AY15" s="168"/>
      <c r="AZ15" s="168"/>
      <c r="BA15" s="168"/>
      <c r="BB15" s="7"/>
    </row>
    <row r="16" spans="1:58" ht="18.600000000000001" thickBot="1">
      <c r="D16" s="6"/>
      <c r="E16" s="181" t="s">
        <v>42</v>
      </c>
      <c r="F16" s="182"/>
      <c r="G16" s="182"/>
      <c r="H16" s="182"/>
      <c r="I16" s="182"/>
      <c r="J16" s="182"/>
      <c r="K16" s="225"/>
      <c r="L16" s="134"/>
      <c r="M16" s="135"/>
      <c r="N16" s="135"/>
      <c r="O16" s="135"/>
      <c r="P16" s="135"/>
      <c r="Q16" s="135"/>
      <c r="R16" s="135"/>
      <c r="S16" s="135"/>
      <c r="T16" s="135"/>
      <c r="U16" s="135"/>
      <c r="V16" s="135"/>
      <c r="W16" s="135"/>
      <c r="X16" s="135"/>
      <c r="Y16" s="136"/>
      <c r="Z16" s="137"/>
      <c r="AA16" s="138"/>
      <c r="AB16" s="138"/>
      <c r="AC16" s="138"/>
      <c r="AD16" s="138"/>
      <c r="AE16" s="138"/>
      <c r="AF16" s="138"/>
      <c r="AG16" s="138"/>
      <c r="AH16" s="138"/>
      <c r="AI16" s="138"/>
      <c r="AJ16" s="138"/>
      <c r="AK16" s="138"/>
      <c r="AL16" s="138"/>
      <c r="AM16" s="139"/>
      <c r="AN16" s="140"/>
      <c r="AO16" s="141"/>
      <c r="AP16" s="141"/>
      <c r="AQ16" s="141"/>
      <c r="AR16" s="141"/>
      <c r="AS16" s="141"/>
      <c r="AT16" s="141"/>
      <c r="AU16" s="141"/>
      <c r="AV16" s="141"/>
      <c r="AW16" s="141"/>
      <c r="AX16" s="141"/>
      <c r="AY16" s="141"/>
      <c r="AZ16" s="141"/>
      <c r="BA16" s="142"/>
      <c r="BB16" s="7"/>
    </row>
    <row r="17" spans="4:66" ht="7.5" customHeight="1" thickBot="1">
      <c r="D17" s="6"/>
      <c r="F17" s="54"/>
      <c r="G17" s="54"/>
      <c r="H17" s="54"/>
      <c r="I17" s="54"/>
      <c r="J17" s="54"/>
      <c r="K17" s="54"/>
      <c r="L17" s="243"/>
      <c r="M17" s="243"/>
      <c r="N17" s="243"/>
      <c r="O17" s="243"/>
      <c r="P17" s="243"/>
      <c r="Q17" s="243"/>
      <c r="R17" s="243"/>
      <c r="S17" s="243"/>
      <c r="T17" s="243"/>
      <c r="U17" s="243"/>
      <c r="V17" s="243"/>
      <c r="W17" s="243"/>
      <c r="X17" s="243"/>
      <c r="Y17" s="243"/>
      <c r="Z17" s="244"/>
      <c r="AA17" s="244"/>
      <c r="AB17" s="244"/>
      <c r="AC17" s="244"/>
      <c r="AD17" s="244"/>
      <c r="AE17" s="244"/>
      <c r="AF17" s="244"/>
      <c r="AG17" s="244"/>
      <c r="AH17" s="244"/>
      <c r="AI17" s="244"/>
      <c r="AJ17" s="244"/>
      <c r="AK17" s="244"/>
      <c r="AL17" s="244"/>
      <c r="AM17" s="244"/>
      <c r="AN17" s="245"/>
      <c r="AO17" s="245"/>
      <c r="AP17" s="245"/>
      <c r="AQ17" s="245"/>
      <c r="AR17" s="245"/>
      <c r="AS17" s="245"/>
      <c r="AT17" s="245"/>
      <c r="AU17" s="245"/>
      <c r="AV17" s="245"/>
      <c r="AW17" s="245"/>
      <c r="AX17" s="245"/>
      <c r="AY17" s="245"/>
      <c r="AZ17" s="245"/>
      <c r="BA17" s="245"/>
      <c r="BB17" s="7"/>
    </row>
    <row r="18" spans="4:66" ht="75" customHeight="1" thickBot="1">
      <c r="D18" s="6"/>
      <c r="E18" s="125" t="s">
        <v>35</v>
      </c>
      <c r="F18" s="126"/>
      <c r="G18" s="126"/>
      <c r="H18" s="126"/>
      <c r="I18" s="126"/>
      <c r="J18" s="126"/>
      <c r="K18" s="127"/>
      <c r="L18" s="35"/>
      <c r="M18" s="134" t="s">
        <v>60</v>
      </c>
      <c r="N18" s="135"/>
      <c r="O18" s="135"/>
      <c r="P18" s="135"/>
      <c r="Q18" s="135"/>
      <c r="R18" s="135"/>
      <c r="S18" s="135"/>
      <c r="T18" s="135"/>
      <c r="U18" s="135"/>
      <c r="V18" s="135"/>
      <c r="W18" s="135"/>
      <c r="X18" s="136"/>
      <c r="Y18" s="36"/>
      <c r="Z18" s="41"/>
      <c r="AA18" s="137"/>
      <c r="AB18" s="138"/>
      <c r="AC18" s="138"/>
      <c r="AD18" s="138"/>
      <c r="AE18" s="138"/>
      <c r="AF18" s="138"/>
      <c r="AG18" s="138"/>
      <c r="AH18" s="138"/>
      <c r="AI18" s="138"/>
      <c r="AJ18" s="138"/>
      <c r="AK18" s="138"/>
      <c r="AL18" s="139"/>
      <c r="AM18" s="42"/>
      <c r="AN18" s="46"/>
      <c r="AO18" s="140"/>
      <c r="AP18" s="141"/>
      <c r="AQ18" s="141"/>
      <c r="AR18" s="141"/>
      <c r="AS18" s="141"/>
      <c r="AT18" s="141"/>
      <c r="AU18" s="141"/>
      <c r="AV18" s="141"/>
      <c r="AW18" s="141"/>
      <c r="AX18" s="141"/>
      <c r="AY18" s="141"/>
      <c r="AZ18" s="142"/>
      <c r="BA18" s="44"/>
      <c r="BB18" s="7"/>
    </row>
    <row r="19" spans="4:66" s="1" customFormat="1" ht="18" customHeight="1" thickBot="1">
      <c r="D19" s="8"/>
      <c r="E19" s="128"/>
      <c r="F19" s="129"/>
      <c r="G19" s="129"/>
      <c r="H19" s="129"/>
      <c r="I19" s="129"/>
      <c r="J19" s="129"/>
      <c r="K19" s="130"/>
      <c r="L19" s="37"/>
      <c r="M19" s="143" t="s">
        <v>12</v>
      </c>
      <c r="N19" s="144"/>
      <c r="O19" s="144">
        <f>VLOOKUP(M18,'仕切り位置一覧（消さないでください）'!$CB$17:$CE$22,2,FALSE)</f>
        <v>0</v>
      </c>
      <c r="P19" s="144"/>
      <c r="Q19" s="144"/>
      <c r="R19" s="144"/>
      <c r="S19" s="144"/>
      <c r="T19" s="144"/>
      <c r="U19" s="144"/>
      <c r="V19" s="144" t="s">
        <v>6</v>
      </c>
      <c r="W19" s="144"/>
      <c r="X19" s="145"/>
      <c r="Y19" s="36"/>
      <c r="Z19" s="41"/>
      <c r="AA19" s="146" t="s">
        <v>27</v>
      </c>
      <c r="AB19" s="147"/>
      <c r="AC19" s="147" t="e">
        <f>VLOOKUP(AA18,'仕切り位置一覧（消さないでください）'!$CB$17:$CE$22,2,FALSE)</f>
        <v>#N/A</v>
      </c>
      <c r="AD19" s="147"/>
      <c r="AE19" s="147"/>
      <c r="AF19" s="147"/>
      <c r="AG19" s="147"/>
      <c r="AH19" s="147"/>
      <c r="AI19" s="147"/>
      <c r="AJ19" s="147" t="s">
        <v>28</v>
      </c>
      <c r="AK19" s="147"/>
      <c r="AL19" s="148"/>
      <c r="AM19" s="42"/>
      <c r="AN19" s="46"/>
      <c r="AO19" s="149" t="s">
        <v>27</v>
      </c>
      <c r="AP19" s="117"/>
      <c r="AQ19" s="117" t="e">
        <f>VLOOKUP(AO18,'仕切り位置一覧（消さないでください）'!$CB$17:$CE$22,2,FALSE)</f>
        <v>#N/A</v>
      </c>
      <c r="AR19" s="117"/>
      <c r="AS19" s="117"/>
      <c r="AT19" s="117"/>
      <c r="AU19" s="117"/>
      <c r="AV19" s="117"/>
      <c r="AW19" s="117"/>
      <c r="AX19" s="117" t="s">
        <v>28</v>
      </c>
      <c r="AY19" s="117"/>
      <c r="AZ19" s="118"/>
      <c r="BA19" s="47"/>
      <c r="BB19" s="9"/>
      <c r="BN19"/>
    </row>
    <row r="20" spans="4:66" s="1" customFormat="1" ht="18" customHeight="1" thickBot="1">
      <c r="D20" s="8"/>
      <c r="E20" s="128"/>
      <c r="F20" s="129"/>
      <c r="G20" s="129"/>
      <c r="H20" s="129"/>
      <c r="I20" s="129"/>
      <c r="J20" s="129"/>
      <c r="K20" s="130"/>
      <c r="L20" s="37"/>
      <c r="M20" s="143" t="s">
        <v>13</v>
      </c>
      <c r="N20" s="144"/>
      <c r="O20" s="144" t="str">
        <f>VLOOKUP(M18,'仕切り位置一覧（消さないでください）'!$CB$17:$CE$22,3,FALSE)</f>
        <v>　</v>
      </c>
      <c r="P20" s="144"/>
      <c r="Q20" s="144"/>
      <c r="R20" s="144"/>
      <c r="S20" s="144"/>
      <c r="T20" s="144"/>
      <c r="U20" s="144"/>
      <c r="V20" s="144" t="s">
        <v>6</v>
      </c>
      <c r="W20" s="144"/>
      <c r="X20" s="145"/>
      <c r="Y20" s="36"/>
      <c r="Z20" s="41"/>
      <c r="AA20" s="146" t="s">
        <v>20</v>
      </c>
      <c r="AB20" s="147"/>
      <c r="AC20" s="147" t="e">
        <f>VLOOKUP(AA18,'仕切り位置一覧（消さないでください）'!$CB$17:$CE$22,3,FALSE)</f>
        <v>#N/A</v>
      </c>
      <c r="AD20" s="147"/>
      <c r="AE20" s="147"/>
      <c r="AF20" s="147"/>
      <c r="AG20" s="147"/>
      <c r="AH20" s="147"/>
      <c r="AI20" s="147"/>
      <c r="AJ20" s="147" t="s">
        <v>28</v>
      </c>
      <c r="AK20" s="147"/>
      <c r="AL20" s="148"/>
      <c r="AM20" s="42"/>
      <c r="AN20" s="46"/>
      <c r="AO20" s="149" t="s">
        <v>20</v>
      </c>
      <c r="AP20" s="117"/>
      <c r="AQ20" s="117" t="e">
        <f>VLOOKUP(AO18,'仕切り位置一覧（消さないでください）'!$CB$17:$CE$22,3,FALSE)</f>
        <v>#N/A</v>
      </c>
      <c r="AR20" s="117"/>
      <c r="AS20" s="117"/>
      <c r="AT20" s="117"/>
      <c r="AU20" s="117"/>
      <c r="AV20" s="117"/>
      <c r="AW20" s="117"/>
      <c r="AX20" s="117" t="s">
        <v>28</v>
      </c>
      <c r="AY20" s="117"/>
      <c r="AZ20" s="118"/>
      <c r="BA20" s="47"/>
      <c r="BB20" s="9"/>
    </row>
    <row r="21" spans="4:66" s="1" customFormat="1" ht="18" customHeight="1" thickBot="1">
      <c r="D21" s="8"/>
      <c r="E21" s="131"/>
      <c r="F21" s="132"/>
      <c r="G21" s="132"/>
      <c r="H21" s="132"/>
      <c r="I21" s="132"/>
      <c r="J21" s="132"/>
      <c r="K21" s="133"/>
      <c r="L21" s="37"/>
      <c r="M21" s="119" t="s">
        <v>14</v>
      </c>
      <c r="N21" s="120"/>
      <c r="O21" s="144">
        <f>VLOOKUP(M18,'仕切り位置一覧（消さないでください）'!$CB$17:$CE$22,4,FALSE)</f>
        <v>90</v>
      </c>
      <c r="P21" s="144"/>
      <c r="Q21" s="144"/>
      <c r="R21" s="144"/>
      <c r="S21" s="144"/>
      <c r="T21" s="144"/>
      <c r="U21" s="144"/>
      <c r="V21" s="120" t="s">
        <v>7</v>
      </c>
      <c r="W21" s="120"/>
      <c r="X21" s="121"/>
      <c r="Y21" s="36"/>
      <c r="Z21" s="41"/>
      <c r="AA21" s="146" t="s">
        <v>19</v>
      </c>
      <c r="AB21" s="147"/>
      <c r="AC21" s="147" t="e">
        <f>VLOOKUP(AA18,'仕切り位置一覧（消さないでください）'!$CB$17:$CE$22,4,FALSE)</f>
        <v>#N/A</v>
      </c>
      <c r="AD21" s="147"/>
      <c r="AE21" s="147"/>
      <c r="AF21" s="147"/>
      <c r="AG21" s="147"/>
      <c r="AH21" s="147"/>
      <c r="AI21" s="147"/>
      <c r="AJ21" s="147" t="s">
        <v>29</v>
      </c>
      <c r="AK21" s="147"/>
      <c r="AL21" s="148"/>
      <c r="AM21" s="42"/>
      <c r="AN21" s="46"/>
      <c r="AO21" s="149" t="s">
        <v>19</v>
      </c>
      <c r="AP21" s="117"/>
      <c r="AQ21" s="117" t="e">
        <f>VLOOKUP(AO18,'仕切り位置一覧（消さないでください）'!$CB$17:$CE$22,4,FALSE)</f>
        <v>#N/A</v>
      </c>
      <c r="AR21" s="117"/>
      <c r="AS21" s="117"/>
      <c r="AT21" s="117"/>
      <c r="AU21" s="117"/>
      <c r="AV21" s="117"/>
      <c r="AW21" s="117"/>
      <c r="AX21" s="117" t="s">
        <v>29</v>
      </c>
      <c r="AY21" s="117"/>
      <c r="AZ21" s="118"/>
      <c r="BA21" s="47"/>
      <c r="BB21" s="9"/>
    </row>
    <row r="22" spans="4:66" s="1" customFormat="1" ht="7.5" customHeight="1" thickBot="1">
      <c r="D22" s="8"/>
      <c r="L22" s="37"/>
      <c r="M22" s="35"/>
      <c r="N22" s="35"/>
      <c r="O22" s="35"/>
      <c r="P22" s="35"/>
      <c r="Q22" s="35"/>
      <c r="R22" s="35"/>
      <c r="S22" s="35"/>
      <c r="T22" s="35"/>
      <c r="U22" s="35"/>
      <c r="V22" s="35"/>
      <c r="W22" s="35"/>
      <c r="X22" s="35"/>
      <c r="Y22" s="35"/>
      <c r="Z22" s="40"/>
      <c r="AA22" s="40"/>
      <c r="AB22" s="40"/>
      <c r="AC22" s="40"/>
      <c r="AD22" s="40"/>
      <c r="AE22" s="40"/>
      <c r="AF22" s="40"/>
      <c r="AG22" s="40"/>
      <c r="AH22" s="40"/>
      <c r="AI22" s="40"/>
      <c r="AJ22" s="40"/>
      <c r="AK22" s="40"/>
      <c r="AL22" s="40"/>
      <c r="AM22" s="40"/>
      <c r="AN22" s="45"/>
      <c r="AO22" s="45"/>
      <c r="AP22" s="45"/>
      <c r="AQ22" s="45"/>
      <c r="AR22" s="45"/>
      <c r="AS22" s="45"/>
      <c r="AT22" s="45"/>
      <c r="AU22" s="45"/>
      <c r="AV22" s="45"/>
      <c r="AW22" s="45"/>
      <c r="AX22" s="45"/>
      <c r="AY22" s="45"/>
      <c r="AZ22" s="45"/>
      <c r="BA22" s="47"/>
      <c r="BB22" s="9"/>
    </row>
    <row r="23" spans="4:66" ht="75" customHeight="1" thickBot="1">
      <c r="D23" s="6"/>
      <c r="E23" s="125" t="s">
        <v>33</v>
      </c>
      <c r="F23" s="126"/>
      <c r="G23" s="126"/>
      <c r="H23" s="126"/>
      <c r="I23" s="126"/>
      <c r="J23" s="126"/>
      <c r="K23" s="127"/>
      <c r="L23" s="35"/>
      <c r="M23" s="134"/>
      <c r="N23" s="135"/>
      <c r="O23" s="135"/>
      <c r="P23" s="135"/>
      <c r="Q23" s="135"/>
      <c r="R23" s="135"/>
      <c r="S23" s="135"/>
      <c r="T23" s="135"/>
      <c r="U23" s="135"/>
      <c r="V23" s="135"/>
      <c r="W23" s="135"/>
      <c r="X23" s="136"/>
      <c r="Y23" s="36"/>
      <c r="Z23" s="41"/>
      <c r="AA23" s="137"/>
      <c r="AB23" s="138"/>
      <c r="AC23" s="138"/>
      <c r="AD23" s="138"/>
      <c r="AE23" s="138"/>
      <c r="AF23" s="138"/>
      <c r="AG23" s="138"/>
      <c r="AH23" s="138"/>
      <c r="AI23" s="138"/>
      <c r="AJ23" s="138"/>
      <c r="AK23" s="138"/>
      <c r="AL23" s="139"/>
      <c r="AM23" s="42"/>
      <c r="AN23" s="46"/>
      <c r="AO23" s="140"/>
      <c r="AP23" s="141"/>
      <c r="AQ23" s="141"/>
      <c r="AR23" s="141"/>
      <c r="AS23" s="141"/>
      <c r="AT23" s="141"/>
      <c r="AU23" s="141"/>
      <c r="AV23" s="141"/>
      <c r="AW23" s="141"/>
      <c r="AX23" s="141"/>
      <c r="AY23" s="141"/>
      <c r="AZ23" s="142"/>
      <c r="BA23" s="44"/>
      <c r="BB23" s="7"/>
    </row>
    <row r="24" spans="4:66" s="1" customFormat="1" ht="18" customHeight="1" thickBot="1">
      <c r="D24" s="8"/>
      <c r="E24" s="128"/>
      <c r="F24" s="129"/>
      <c r="G24" s="129"/>
      <c r="H24" s="129"/>
      <c r="I24" s="129"/>
      <c r="J24" s="129"/>
      <c r="K24" s="130"/>
      <c r="L24" s="37"/>
      <c r="M24" s="143" t="s">
        <v>27</v>
      </c>
      <c r="N24" s="144"/>
      <c r="O24" s="144" t="e">
        <f>VLOOKUP(M23,'仕切り位置一覧（消さないでください）'!$CB$17:$CE$22,2,FALSE)</f>
        <v>#N/A</v>
      </c>
      <c r="P24" s="144"/>
      <c r="Q24" s="144"/>
      <c r="R24" s="144"/>
      <c r="S24" s="144"/>
      <c r="T24" s="144"/>
      <c r="U24" s="144"/>
      <c r="V24" s="144" t="s">
        <v>28</v>
      </c>
      <c r="W24" s="144"/>
      <c r="X24" s="145"/>
      <c r="Y24" s="36"/>
      <c r="Z24" s="41"/>
      <c r="AA24" s="146" t="s">
        <v>27</v>
      </c>
      <c r="AB24" s="147"/>
      <c r="AC24" s="147" t="e">
        <f>VLOOKUP(AA23,'仕切り位置一覧（消さないでください）'!$CB$17:$CE$22,2,FALSE)</f>
        <v>#N/A</v>
      </c>
      <c r="AD24" s="147"/>
      <c r="AE24" s="147"/>
      <c r="AF24" s="147"/>
      <c r="AG24" s="147"/>
      <c r="AH24" s="147"/>
      <c r="AI24" s="147"/>
      <c r="AJ24" s="147" t="s">
        <v>28</v>
      </c>
      <c r="AK24" s="147"/>
      <c r="AL24" s="148"/>
      <c r="AM24" s="42"/>
      <c r="AN24" s="46"/>
      <c r="AO24" s="149" t="s">
        <v>27</v>
      </c>
      <c r="AP24" s="117"/>
      <c r="AQ24" s="117" t="e">
        <f>VLOOKUP(AO23,'仕切り位置一覧（消さないでください）'!$CB$17:$CE$22,2,FALSE)</f>
        <v>#N/A</v>
      </c>
      <c r="AR24" s="117"/>
      <c r="AS24" s="117"/>
      <c r="AT24" s="117"/>
      <c r="AU24" s="117"/>
      <c r="AV24" s="117"/>
      <c r="AW24" s="117"/>
      <c r="AX24" s="117" t="s">
        <v>28</v>
      </c>
      <c r="AY24" s="117"/>
      <c r="AZ24" s="118"/>
      <c r="BA24" s="47"/>
      <c r="BB24" s="9"/>
    </row>
    <row r="25" spans="4:66" ht="18" customHeight="1" thickBot="1">
      <c r="D25" s="6"/>
      <c r="E25" s="128"/>
      <c r="F25" s="129"/>
      <c r="G25" s="129"/>
      <c r="H25" s="129"/>
      <c r="I25" s="129"/>
      <c r="J25" s="129"/>
      <c r="K25" s="130"/>
      <c r="L25" s="37"/>
      <c r="M25" s="143" t="s">
        <v>20</v>
      </c>
      <c r="N25" s="144"/>
      <c r="O25" s="144" t="e">
        <f>VLOOKUP(M23,'仕切り位置一覧（消さないでください）'!$CB$17:$CE$22,3,FALSE)</f>
        <v>#N/A</v>
      </c>
      <c r="P25" s="144"/>
      <c r="Q25" s="144"/>
      <c r="R25" s="144"/>
      <c r="S25" s="144"/>
      <c r="T25" s="144"/>
      <c r="U25" s="144"/>
      <c r="V25" s="144" t="s">
        <v>28</v>
      </c>
      <c r="W25" s="144"/>
      <c r="X25" s="145"/>
      <c r="Y25" s="36"/>
      <c r="Z25" s="41"/>
      <c r="AA25" s="146" t="s">
        <v>20</v>
      </c>
      <c r="AB25" s="147"/>
      <c r="AC25" s="147" t="e">
        <f>VLOOKUP(AA23,'仕切り位置一覧（消さないでください）'!$CB$17:$CE$22,3,FALSE)</f>
        <v>#N/A</v>
      </c>
      <c r="AD25" s="147"/>
      <c r="AE25" s="147"/>
      <c r="AF25" s="147"/>
      <c r="AG25" s="147"/>
      <c r="AH25" s="147"/>
      <c r="AI25" s="147"/>
      <c r="AJ25" s="147" t="s">
        <v>28</v>
      </c>
      <c r="AK25" s="147"/>
      <c r="AL25" s="148"/>
      <c r="AM25" s="42"/>
      <c r="AN25" s="46"/>
      <c r="AO25" s="149" t="s">
        <v>20</v>
      </c>
      <c r="AP25" s="117"/>
      <c r="AQ25" s="117" t="e">
        <f>VLOOKUP(AO23,'仕切り位置一覧（消さないでください）'!$CB$17:$CE$22,3,FALSE)</f>
        <v>#N/A</v>
      </c>
      <c r="AR25" s="117"/>
      <c r="AS25" s="117"/>
      <c r="AT25" s="117"/>
      <c r="AU25" s="117"/>
      <c r="AV25" s="117"/>
      <c r="AW25" s="117"/>
      <c r="AX25" s="117" t="s">
        <v>28</v>
      </c>
      <c r="AY25" s="117"/>
      <c r="AZ25" s="118"/>
      <c r="BA25" s="44"/>
      <c r="BB25" s="7"/>
    </row>
    <row r="26" spans="4:66" s="1" customFormat="1" ht="18" customHeight="1" thickBot="1">
      <c r="D26" s="8"/>
      <c r="E26" s="131"/>
      <c r="F26" s="132"/>
      <c r="G26" s="132"/>
      <c r="H26" s="132"/>
      <c r="I26" s="132"/>
      <c r="J26" s="132"/>
      <c r="K26" s="133"/>
      <c r="L26" s="37"/>
      <c r="M26" s="119" t="s">
        <v>19</v>
      </c>
      <c r="N26" s="120"/>
      <c r="O26" s="120" t="e">
        <f>VLOOKUP(M23,'仕切り位置一覧（消さないでください）'!$CB$17:$CE$22,4,FALSE)</f>
        <v>#N/A</v>
      </c>
      <c r="P26" s="120"/>
      <c r="Q26" s="120"/>
      <c r="R26" s="120"/>
      <c r="S26" s="120"/>
      <c r="T26" s="120"/>
      <c r="U26" s="120"/>
      <c r="V26" s="120" t="s">
        <v>29</v>
      </c>
      <c r="W26" s="120"/>
      <c r="X26" s="121"/>
      <c r="Y26" s="36"/>
      <c r="Z26" s="41"/>
      <c r="AA26" s="146" t="s">
        <v>19</v>
      </c>
      <c r="AB26" s="147"/>
      <c r="AC26" s="147" t="e">
        <f>VLOOKUP(AA23,'仕切り位置一覧（消さないでください）'!$CB$17:$CE$22,4,FALSE)</f>
        <v>#N/A</v>
      </c>
      <c r="AD26" s="147"/>
      <c r="AE26" s="147"/>
      <c r="AF26" s="147"/>
      <c r="AG26" s="147"/>
      <c r="AH26" s="147"/>
      <c r="AI26" s="147"/>
      <c r="AJ26" s="147" t="s">
        <v>29</v>
      </c>
      <c r="AK26" s="147"/>
      <c r="AL26" s="148"/>
      <c r="AM26" s="42"/>
      <c r="AN26" s="46"/>
      <c r="AO26" s="150" t="s">
        <v>19</v>
      </c>
      <c r="AP26" s="151"/>
      <c r="AQ26" s="151" t="e">
        <f>VLOOKUP(AO23,'仕切り位置一覧（消さないでください）'!$CB$17:$CE$22,4,FALSE)</f>
        <v>#N/A</v>
      </c>
      <c r="AR26" s="151"/>
      <c r="AS26" s="151"/>
      <c r="AT26" s="151"/>
      <c r="AU26" s="151"/>
      <c r="AV26" s="151"/>
      <c r="AW26" s="151"/>
      <c r="AX26" s="151" t="s">
        <v>29</v>
      </c>
      <c r="AY26" s="151"/>
      <c r="AZ26" s="152"/>
      <c r="BA26" s="47"/>
      <c r="BB26" s="9"/>
    </row>
    <row r="27" spans="4:66" ht="7.5" customHeight="1" thickBot="1">
      <c r="D27" s="6"/>
      <c r="L27" s="34"/>
      <c r="M27" s="34"/>
      <c r="N27" s="34"/>
      <c r="O27" s="34"/>
      <c r="P27" s="34"/>
      <c r="Q27" s="34"/>
      <c r="R27" s="34"/>
      <c r="S27" s="34"/>
      <c r="T27" s="34"/>
      <c r="U27" s="34"/>
      <c r="V27" s="34"/>
      <c r="W27" s="34"/>
      <c r="X27" s="34"/>
      <c r="Y27" s="34"/>
      <c r="Z27" s="39"/>
      <c r="AA27" s="39"/>
      <c r="AB27" s="39"/>
      <c r="AC27" s="39"/>
      <c r="AD27" s="39"/>
      <c r="AE27" s="39"/>
      <c r="AF27" s="39"/>
      <c r="AG27" s="39"/>
      <c r="AH27" s="39"/>
      <c r="AI27" s="39"/>
      <c r="AJ27" s="39"/>
      <c r="AK27" s="39"/>
      <c r="AL27" s="39"/>
      <c r="AM27" s="39"/>
      <c r="AN27" s="44"/>
      <c r="AO27" s="44"/>
      <c r="AP27" s="44"/>
      <c r="AQ27" s="44"/>
      <c r="AR27" s="44"/>
      <c r="AS27" s="44"/>
      <c r="AT27" s="44"/>
      <c r="AU27" s="44"/>
      <c r="AV27" s="44"/>
      <c r="AW27" s="44"/>
      <c r="AX27" s="44"/>
      <c r="AY27" s="44"/>
      <c r="AZ27" s="44"/>
      <c r="BA27" s="44"/>
      <c r="BB27" s="7"/>
    </row>
    <row r="28" spans="4:66" ht="75" customHeight="1" thickBot="1">
      <c r="D28" s="6"/>
      <c r="E28" s="125" t="s">
        <v>34</v>
      </c>
      <c r="F28" s="126"/>
      <c r="G28" s="126"/>
      <c r="H28" s="126"/>
      <c r="I28" s="126"/>
      <c r="J28" s="126"/>
      <c r="K28" s="127"/>
      <c r="L28" s="35"/>
      <c r="M28" s="134"/>
      <c r="N28" s="135"/>
      <c r="O28" s="135"/>
      <c r="P28" s="135"/>
      <c r="Q28" s="135"/>
      <c r="R28" s="135"/>
      <c r="S28" s="135"/>
      <c r="T28" s="135"/>
      <c r="U28" s="135"/>
      <c r="V28" s="135"/>
      <c r="W28" s="135"/>
      <c r="X28" s="136"/>
      <c r="Y28" s="36"/>
      <c r="Z28" s="41"/>
      <c r="AA28" s="137"/>
      <c r="AB28" s="138"/>
      <c r="AC28" s="138"/>
      <c r="AD28" s="138"/>
      <c r="AE28" s="138"/>
      <c r="AF28" s="138"/>
      <c r="AG28" s="138"/>
      <c r="AH28" s="138"/>
      <c r="AI28" s="138"/>
      <c r="AJ28" s="138"/>
      <c r="AK28" s="138"/>
      <c r="AL28" s="139"/>
      <c r="AM28" s="42"/>
      <c r="AN28" s="46"/>
      <c r="AO28" s="140"/>
      <c r="AP28" s="141"/>
      <c r="AQ28" s="141"/>
      <c r="AR28" s="141"/>
      <c r="AS28" s="141"/>
      <c r="AT28" s="141"/>
      <c r="AU28" s="141"/>
      <c r="AV28" s="141"/>
      <c r="AW28" s="141"/>
      <c r="AX28" s="141"/>
      <c r="AY28" s="141"/>
      <c r="AZ28" s="142"/>
      <c r="BA28" s="44"/>
      <c r="BB28" s="7"/>
    </row>
    <row r="29" spans="4:66" ht="18" customHeight="1" thickBot="1">
      <c r="D29" s="6"/>
      <c r="E29" s="128"/>
      <c r="F29" s="129"/>
      <c r="G29" s="129"/>
      <c r="H29" s="129"/>
      <c r="I29" s="129"/>
      <c r="J29" s="129"/>
      <c r="K29" s="130"/>
      <c r="L29" s="37"/>
      <c r="M29" s="143" t="s">
        <v>27</v>
      </c>
      <c r="N29" s="144"/>
      <c r="O29" s="144" t="e">
        <f>VLOOKUP(M28,'仕切り位置一覧（消さないでください）'!$CB$17:$CE$22,2,FALSE)</f>
        <v>#N/A</v>
      </c>
      <c r="P29" s="144"/>
      <c r="Q29" s="144"/>
      <c r="R29" s="144"/>
      <c r="S29" s="144"/>
      <c r="T29" s="144"/>
      <c r="U29" s="144"/>
      <c r="V29" s="144" t="s">
        <v>28</v>
      </c>
      <c r="W29" s="144"/>
      <c r="X29" s="145"/>
      <c r="Y29" s="36"/>
      <c r="Z29" s="41"/>
      <c r="AA29" s="146" t="s">
        <v>27</v>
      </c>
      <c r="AB29" s="147"/>
      <c r="AC29" s="147" t="e">
        <f>VLOOKUP(AA28,'仕切り位置一覧（消さないでください）'!$CB$17:$CE$22,2,FALSE)</f>
        <v>#N/A</v>
      </c>
      <c r="AD29" s="147"/>
      <c r="AE29" s="147"/>
      <c r="AF29" s="147"/>
      <c r="AG29" s="147"/>
      <c r="AH29" s="147"/>
      <c r="AI29" s="147"/>
      <c r="AJ29" s="147" t="s">
        <v>28</v>
      </c>
      <c r="AK29" s="147"/>
      <c r="AL29" s="148"/>
      <c r="AM29" s="42"/>
      <c r="AN29" s="46"/>
      <c r="AO29" s="149" t="s">
        <v>27</v>
      </c>
      <c r="AP29" s="117"/>
      <c r="AQ29" s="117" t="e">
        <f>VLOOKUP(AO28,'仕切り位置一覧（消さないでください）'!$CB$17:$CE$22,2,FALSE)</f>
        <v>#N/A</v>
      </c>
      <c r="AR29" s="117"/>
      <c r="AS29" s="117"/>
      <c r="AT29" s="117"/>
      <c r="AU29" s="117"/>
      <c r="AV29" s="117"/>
      <c r="AW29" s="117"/>
      <c r="AX29" s="117" t="s">
        <v>28</v>
      </c>
      <c r="AY29" s="117"/>
      <c r="AZ29" s="118"/>
      <c r="BA29" s="44"/>
      <c r="BB29" s="7"/>
    </row>
    <row r="30" spans="4:66" ht="18" customHeight="1" thickBot="1">
      <c r="D30" s="6"/>
      <c r="E30" s="128"/>
      <c r="F30" s="129"/>
      <c r="G30" s="129"/>
      <c r="H30" s="129"/>
      <c r="I30" s="129"/>
      <c r="J30" s="129"/>
      <c r="K30" s="130"/>
      <c r="L30" s="37"/>
      <c r="M30" s="143" t="s">
        <v>20</v>
      </c>
      <c r="N30" s="144"/>
      <c r="O30" s="144" t="e">
        <f>VLOOKUP(M28,'仕切り位置一覧（消さないでください）'!$CB$17:$CE$22,3,FALSE)</f>
        <v>#N/A</v>
      </c>
      <c r="P30" s="144"/>
      <c r="Q30" s="144"/>
      <c r="R30" s="144"/>
      <c r="S30" s="144"/>
      <c r="T30" s="144"/>
      <c r="U30" s="144"/>
      <c r="V30" s="144" t="s">
        <v>28</v>
      </c>
      <c r="W30" s="144"/>
      <c r="X30" s="145"/>
      <c r="Y30" s="36"/>
      <c r="Z30" s="41"/>
      <c r="AA30" s="146" t="s">
        <v>20</v>
      </c>
      <c r="AB30" s="147"/>
      <c r="AC30" s="147" t="e">
        <f>VLOOKUP(AA28,'仕切り位置一覧（消さないでください）'!$CB$17:$CE$22,3,FALSE)</f>
        <v>#N/A</v>
      </c>
      <c r="AD30" s="147"/>
      <c r="AE30" s="147"/>
      <c r="AF30" s="147"/>
      <c r="AG30" s="147"/>
      <c r="AH30" s="147"/>
      <c r="AI30" s="147"/>
      <c r="AJ30" s="147" t="s">
        <v>28</v>
      </c>
      <c r="AK30" s="147"/>
      <c r="AL30" s="148"/>
      <c r="AM30" s="42"/>
      <c r="AN30" s="46"/>
      <c r="AO30" s="149" t="s">
        <v>20</v>
      </c>
      <c r="AP30" s="117"/>
      <c r="AQ30" s="117" t="e">
        <f>VLOOKUP(AO28,'仕切り位置一覧（消さないでください）'!$CB$17:$CE$22,3,FALSE)</f>
        <v>#N/A</v>
      </c>
      <c r="AR30" s="117"/>
      <c r="AS30" s="117"/>
      <c r="AT30" s="117"/>
      <c r="AU30" s="117"/>
      <c r="AV30" s="117"/>
      <c r="AW30" s="117"/>
      <c r="AX30" s="117" t="s">
        <v>28</v>
      </c>
      <c r="AY30" s="117"/>
      <c r="AZ30" s="118"/>
      <c r="BA30" s="44"/>
      <c r="BB30" s="7"/>
    </row>
    <row r="31" spans="4:66" ht="18" customHeight="1" thickBot="1">
      <c r="D31" s="6"/>
      <c r="E31" s="131"/>
      <c r="F31" s="132"/>
      <c r="G31" s="132"/>
      <c r="H31" s="132"/>
      <c r="I31" s="132"/>
      <c r="J31" s="132"/>
      <c r="K31" s="133"/>
      <c r="L31" s="37"/>
      <c r="M31" s="119" t="s">
        <v>19</v>
      </c>
      <c r="N31" s="120"/>
      <c r="O31" s="120" t="e">
        <f>VLOOKUP(M28,'仕切り位置一覧（消さないでください）'!$CB$17:$CE$22,4,FALSE)</f>
        <v>#N/A</v>
      </c>
      <c r="P31" s="120"/>
      <c r="Q31" s="120"/>
      <c r="R31" s="120"/>
      <c r="S31" s="120"/>
      <c r="T31" s="120"/>
      <c r="U31" s="120"/>
      <c r="V31" s="120" t="s">
        <v>29</v>
      </c>
      <c r="W31" s="120"/>
      <c r="X31" s="121"/>
      <c r="Y31" s="36"/>
      <c r="Z31" s="41"/>
      <c r="AA31" s="122" t="s">
        <v>19</v>
      </c>
      <c r="AB31" s="123"/>
      <c r="AC31" s="123" t="e">
        <f>VLOOKUP(AA28,'仕切り位置一覧（消さないでください）'!$CB$17:$CE$22,4,FALSE)</f>
        <v>#N/A</v>
      </c>
      <c r="AD31" s="123"/>
      <c r="AE31" s="123"/>
      <c r="AF31" s="123"/>
      <c r="AG31" s="123"/>
      <c r="AH31" s="123"/>
      <c r="AI31" s="123"/>
      <c r="AJ31" s="123" t="s">
        <v>29</v>
      </c>
      <c r="AK31" s="123"/>
      <c r="AL31" s="124"/>
      <c r="AM31" s="42"/>
      <c r="AN31" s="46"/>
      <c r="AO31" s="150" t="s">
        <v>19</v>
      </c>
      <c r="AP31" s="151"/>
      <c r="AQ31" s="151" t="e">
        <f>VLOOKUP(AO28,'仕切り位置一覧（消さないでください）'!$CB$17:$CE$22,4,FALSE)</f>
        <v>#N/A</v>
      </c>
      <c r="AR31" s="151"/>
      <c r="AS31" s="151"/>
      <c r="AT31" s="151"/>
      <c r="AU31" s="151"/>
      <c r="AV31" s="151"/>
      <c r="AW31" s="151"/>
      <c r="AX31" s="151" t="s">
        <v>29</v>
      </c>
      <c r="AY31" s="151"/>
      <c r="AZ31" s="152"/>
      <c r="BA31" s="44"/>
      <c r="BB31" s="7"/>
    </row>
    <row r="32" spans="4:66" ht="8.25" customHeight="1">
      <c r="D32" s="6"/>
      <c r="L32" s="34"/>
      <c r="M32" s="34"/>
      <c r="N32" s="34"/>
      <c r="O32" s="34"/>
      <c r="P32" s="34"/>
      <c r="Q32" s="34"/>
      <c r="R32" s="34"/>
      <c r="S32" s="34"/>
      <c r="T32" s="34"/>
      <c r="U32" s="34"/>
      <c r="V32" s="34"/>
      <c r="W32" s="34"/>
      <c r="X32" s="34"/>
      <c r="Y32" s="34"/>
      <c r="Z32" s="39"/>
      <c r="AA32" s="39"/>
      <c r="AB32" s="39"/>
      <c r="AC32" s="39"/>
      <c r="AD32" s="39"/>
      <c r="AE32" s="39"/>
      <c r="AF32" s="39"/>
      <c r="AG32" s="39"/>
      <c r="AH32" s="39"/>
      <c r="AI32" s="39"/>
      <c r="AJ32" s="39"/>
      <c r="AK32" s="39"/>
      <c r="AL32" s="39"/>
      <c r="AM32" s="39"/>
      <c r="AN32" s="44"/>
      <c r="AO32" s="44"/>
      <c r="AP32" s="44"/>
      <c r="AQ32" s="44"/>
      <c r="AR32" s="44"/>
      <c r="AS32" s="44"/>
      <c r="AT32" s="44"/>
      <c r="AU32" s="44"/>
      <c r="AV32" s="44"/>
      <c r="AW32" s="44"/>
      <c r="AX32" s="44"/>
      <c r="AY32" s="44"/>
      <c r="AZ32" s="44"/>
      <c r="BA32" s="44"/>
      <c r="BB32" s="7"/>
    </row>
    <row r="33" spans="2:56" ht="8.1" customHeight="1" thickBot="1">
      <c r="D33" s="10"/>
      <c r="E33" s="3"/>
      <c r="F33" s="3"/>
      <c r="G33" s="3"/>
      <c r="H33" s="3"/>
      <c r="I33" s="3"/>
      <c r="J33" s="3"/>
      <c r="K33" s="3"/>
      <c r="L33" s="38"/>
      <c r="M33" s="38"/>
      <c r="N33" s="38"/>
      <c r="O33" s="38"/>
      <c r="P33" s="38"/>
      <c r="Q33" s="38"/>
      <c r="R33" s="38"/>
      <c r="S33" s="38"/>
      <c r="T33" s="38"/>
      <c r="U33" s="38"/>
      <c r="V33" s="38"/>
      <c r="W33" s="38"/>
      <c r="X33" s="38"/>
      <c r="Y33" s="38"/>
      <c r="Z33" s="43"/>
      <c r="AA33" s="43"/>
      <c r="AB33" s="43"/>
      <c r="AC33" s="43"/>
      <c r="AD33" s="43"/>
      <c r="AE33" s="43"/>
      <c r="AF33" s="43"/>
      <c r="AG33" s="43"/>
      <c r="AH33" s="43"/>
      <c r="AI33" s="43"/>
      <c r="AJ33" s="43"/>
      <c r="AK33" s="43"/>
      <c r="AL33" s="43"/>
      <c r="AM33" s="43"/>
      <c r="AN33" s="48"/>
      <c r="AO33" s="48"/>
      <c r="AP33" s="48"/>
      <c r="AQ33" s="48"/>
      <c r="AR33" s="48"/>
      <c r="AS33" s="48"/>
      <c r="AT33" s="48"/>
      <c r="AU33" s="48"/>
      <c r="AV33" s="48"/>
      <c r="AW33" s="48"/>
      <c r="AX33" s="48"/>
      <c r="AY33" s="48"/>
      <c r="AZ33" s="48"/>
      <c r="BA33" s="48"/>
      <c r="BB33" s="11"/>
    </row>
    <row r="34" spans="2:56" ht="8.1" customHeight="1" thickBot="1"/>
    <row r="35" spans="2:56" ht="18" customHeight="1" thickBot="1">
      <c r="B35" s="285" t="s">
        <v>47</v>
      </c>
      <c r="C35" s="286"/>
      <c r="D35" s="286"/>
      <c r="E35" s="286"/>
      <c r="F35" s="286"/>
      <c r="G35" s="286"/>
      <c r="H35" s="286"/>
      <c r="I35" s="286"/>
      <c r="J35" s="286"/>
      <c r="K35" s="287"/>
      <c r="L35" s="169" t="s">
        <v>44</v>
      </c>
      <c r="M35" s="170"/>
      <c r="N35" s="170"/>
      <c r="O35" s="170"/>
      <c r="P35" s="170"/>
      <c r="Q35" s="170"/>
      <c r="R35" s="170"/>
      <c r="S35" s="170"/>
      <c r="T35" s="170"/>
      <c r="U35" s="170"/>
      <c r="V35" s="170"/>
      <c r="W35" s="170"/>
      <c r="X35" s="170"/>
      <c r="Y35" s="171"/>
      <c r="Z35" s="281" t="s">
        <v>45</v>
      </c>
      <c r="AA35" s="282"/>
      <c r="AB35" s="282"/>
      <c r="AC35" s="282"/>
      <c r="AD35" s="282"/>
      <c r="AE35" s="282"/>
      <c r="AF35" s="282"/>
      <c r="AG35" s="282"/>
      <c r="AH35" s="282"/>
      <c r="AI35" s="282"/>
      <c r="AJ35" s="282"/>
      <c r="AK35" s="282"/>
      <c r="AL35" s="282"/>
      <c r="AM35" s="283"/>
      <c r="AN35" s="281" t="s">
        <v>46</v>
      </c>
      <c r="AO35" s="282"/>
      <c r="AP35" s="282"/>
      <c r="AQ35" s="282"/>
      <c r="AR35" s="282"/>
      <c r="AS35" s="282"/>
      <c r="AT35" s="282"/>
      <c r="AU35" s="282"/>
      <c r="AV35" s="282"/>
      <c r="AW35" s="282"/>
      <c r="AX35" s="282"/>
      <c r="AY35" s="282"/>
      <c r="AZ35" s="282"/>
      <c r="BA35" s="283"/>
      <c r="BB35" s="52"/>
      <c r="BC35" s="52"/>
      <c r="BD35" s="52"/>
    </row>
    <row r="36" spans="2:56" ht="11.1" customHeight="1">
      <c r="B36" s="153" t="s">
        <v>30</v>
      </c>
      <c r="C36" s="154"/>
      <c r="D36" s="154"/>
      <c r="E36" s="154"/>
      <c r="F36" s="154"/>
      <c r="G36" s="154"/>
      <c r="H36" s="154"/>
      <c r="I36" s="154"/>
      <c r="J36" s="154"/>
      <c r="K36" s="155"/>
      <c r="L36" s="227"/>
      <c r="M36" s="228"/>
      <c r="N36" s="228"/>
      <c r="O36" s="228"/>
      <c r="P36" s="228"/>
      <c r="Q36" s="228"/>
      <c r="R36" s="228"/>
      <c r="S36" s="228"/>
      <c r="T36" s="228"/>
      <c r="U36" s="228"/>
      <c r="V36" s="228"/>
      <c r="W36" s="228"/>
      <c r="X36" s="228"/>
      <c r="Y36" s="229"/>
      <c r="Z36" s="227"/>
      <c r="AA36" s="228"/>
      <c r="AB36" s="228"/>
      <c r="AC36" s="228"/>
      <c r="AD36" s="228"/>
      <c r="AE36" s="228"/>
      <c r="AF36" s="228"/>
      <c r="AG36" s="228"/>
      <c r="AH36" s="228"/>
      <c r="AI36" s="228"/>
      <c r="AJ36" s="228"/>
      <c r="AK36" s="228"/>
      <c r="AL36" s="228"/>
      <c r="AM36" s="229"/>
      <c r="AN36" s="227"/>
      <c r="AO36" s="228"/>
      <c r="AP36" s="228"/>
      <c r="AQ36" s="228"/>
      <c r="AR36" s="228"/>
      <c r="AS36" s="228"/>
      <c r="AT36" s="228"/>
      <c r="AU36" s="228"/>
      <c r="AV36" s="228"/>
      <c r="AW36" s="228"/>
      <c r="AX36" s="228"/>
      <c r="AY36" s="228"/>
      <c r="AZ36" s="228"/>
      <c r="BA36" s="229"/>
      <c r="BB36" s="52"/>
      <c r="BC36" s="52"/>
      <c r="BD36" s="52"/>
    </row>
    <row r="37" spans="2:56" ht="18.600000000000001" thickBot="1">
      <c r="B37" s="230" t="s">
        <v>37</v>
      </c>
      <c r="C37" s="231"/>
      <c r="D37" s="231"/>
      <c r="E37" s="231"/>
      <c r="F37" s="231"/>
      <c r="G37" s="231"/>
      <c r="H37" s="231"/>
      <c r="I37" s="231"/>
      <c r="J37" s="231"/>
      <c r="K37" s="232"/>
      <c r="L37" s="233"/>
      <c r="M37" s="223"/>
      <c r="N37" s="223"/>
      <c r="O37" s="223"/>
      <c r="P37" s="223"/>
      <c r="Q37" s="223"/>
      <c r="R37" s="223"/>
      <c r="S37" s="223"/>
      <c r="T37" s="223"/>
      <c r="U37" s="223"/>
      <c r="V37" s="223"/>
      <c r="W37" s="223"/>
      <c r="X37" s="223"/>
      <c r="Y37" s="224"/>
      <c r="Z37" s="233"/>
      <c r="AA37" s="223"/>
      <c r="AB37" s="223"/>
      <c r="AC37" s="223"/>
      <c r="AD37" s="223"/>
      <c r="AE37" s="223"/>
      <c r="AF37" s="223"/>
      <c r="AG37" s="223"/>
      <c r="AH37" s="223"/>
      <c r="AI37" s="223"/>
      <c r="AJ37" s="223"/>
      <c r="AK37" s="223"/>
      <c r="AL37" s="223"/>
      <c r="AM37" s="224"/>
      <c r="AN37" s="233"/>
      <c r="AO37" s="223"/>
      <c r="AP37" s="223"/>
      <c r="AQ37" s="223"/>
      <c r="AR37" s="223"/>
      <c r="AS37" s="223"/>
      <c r="AT37" s="223"/>
      <c r="AU37" s="223"/>
      <c r="AV37" s="223"/>
      <c r="AW37" s="223"/>
      <c r="AX37" s="223"/>
      <c r="AY37" s="223"/>
      <c r="AZ37" s="223"/>
      <c r="BA37" s="224"/>
    </row>
    <row r="38" spans="2:56" ht="18.600000000000001" thickBot="1">
      <c r="B38" s="181" t="s">
        <v>42</v>
      </c>
      <c r="C38" s="182"/>
      <c r="D38" s="182"/>
      <c r="E38" s="182"/>
      <c r="F38" s="182"/>
      <c r="G38" s="182"/>
      <c r="H38" s="182"/>
      <c r="I38" s="182"/>
      <c r="J38" s="182"/>
      <c r="K38" s="225"/>
      <c r="L38" s="226"/>
      <c r="M38" s="191"/>
      <c r="N38" s="191"/>
      <c r="O38" s="191"/>
      <c r="P38" s="191"/>
      <c r="Q38" s="191"/>
      <c r="R38" s="191"/>
      <c r="S38" s="191"/>
      <c r="T38" s="191"/>
      <c r="U38" s="191"/>
      <c r="V38" s="191"/>
      <c r="W38" s="191"/>
      <c r="X38" s="191"/>
      <c r="Y38" s="192"/>
      <c r="Z38" s="226"/>
      <c r="AA38" s="191"/>
      <c r="AB38" s="191"/>
      <c r="AC38" s="191"/>
      <c r="AD38" s="191"/>
      <c r="AE38" s="191"/>
      <c r="AF38" s="191"/>
      <c r="AG38" s="191"/>
      <c r="AH38" s="191"/>
      <c r="AI38" s="191"/>
      <c r="AJ38" s="191"/>
      <c r="AK38" s="191"/>
      <c r="AL38" s="191"/>
      <c r="AM38" s="192"/>
      <c r="AN38" s="226"/>
      <c r="AO38" s="191"/>
      <c r="AP38" s="191"/>
      <c r="AQ38" s="191"/>
      <c r="AR38" s="191"/>
      <c r="AS38" s="191"/>
      <c r="AT38" s="191"/>
      <c r="AU38" s="191"/>
      <c r="AV38" s="191"/>
      <c r="AW38" s="191"/>
      <c r="AX38" s="191"/>
      <c r="AY38" s="191"/>
      <c r="AZ38" s="191"/>
      <c r="BA38" s="192"/>
    </row>
  </sheetData>
  <mergeCells count="169">
    <mergeCell ref="B35:K35"/>
    <mergeCell ref="AO30:AP30"/>
    <mergeCell ref="AQ30:AW30"/>
    <mergeCell ref="AX30:AZ30"/>
    <mergeCell ref="M31:N31"/>
    <mergeCell ref="O31:U31"/>
    <mergeCell ref="V31:X31"/>
    <mergeCell ref="AA31:AB31"/>
    <mergeCell ref="AC31:AI31"/>
    <mergeCell ref="E28:K31"/>
    <mergeCell ref="M28:X28"/>
    <mergeCell ref="AA28:AL28"/>
    <mergeCell ref="AO28:AZ28"/>
    <mergeCell ref="M29:N29"/>
    <mergeCell ref="O29:U29"/>
    <mergeCell ref="V29:X29"/>
    <mergeCell ref="AJ31:AL31"/>
    <mergeCell ref="AO31:AP31"/>
    <mergeCell ref="M30:N30"/>
    <mergeCell ref="O30:U30"/>
    <mergeCell ref="V30:X30"/>
    <mergeCell ref="AA30:AB30"/>
    <mergeCell ref="AC30:AI30"/>
    <mergeCell ref="AQ31:AW31"/>
    <mergeCell ref="AX31:AZ31"/>
    <mergeCell ref="O26:U26"/>
    <mergeCell ref="V26:X26"/>
    <mergeCell ref="AA26:AB26"/>
    <mergeCell ref="AC26:AI26"/>
    <mergeCell ref="AJ26:AL26"/>
    <mergeCell ref="AQ29:AW29"/>
    <mergeCell ref="AX29:AZ29"/>
    <mergeCell ref="AO26:AP26"/>
    <mergeCell ref="AQ26:AW26"/>
    <mergeCell ref="AX26:AZ26"/>
    <mergeCell ref="AA25:AB25"/>
    <mergeCell ref="AC25:AI25"/>
    <mergeCell ref="AJ25:AL25"/>
    <mergeCell ref="AO25:AP25"/>
    <mergeCell ref="AQ25:AW25"/>
    <mergeCell ref="AX25:AZ25"/>
    <mergeCell ref="M26:N26"/>
    <mergeCell ref="AJ30:AL30"/>
    <mergeCell ref="AA29:AB29"/>
    <mergeCell ref="AC29:AI29"/>
    <mergeCell ref="AJ29:AL29"/>
    <mergeCell ref="AO29:AP29"/>
    <mergeCell ref="AQ21:AW21"/>
    <mergeCell ref="AX21:AZ21"/>
    <mergeCell ref="AA19:AB19"/>
    <mergeCell ref="AC19:AI19"/>
    <mergeCell ref="AJ19:AL19"/>
    <mergeCell ref="AO19:AP19"/>
    <mergeCell ref="AQ19:AW19"/>
    <mergeCell ref="E23:K26"/>
    <mergeCell ref="M23:X23"/>
    <mergeCell ref="AA23:AL23"/>
    <mergeCell ref="AO23:AZ23"/>
    <mergeCell ref="M24:N24"/>
    <mergeCell ref="O24:U24"/>
    <mergeCell ref="V24:X24"/>
    <mergeCell ref="AA24:AB24"/>
    <mergeCell ref="E18:K21"/>
    <mergeCell ref="AC24:AI24"/>
    <mergeCell ref="AJ24:AL24"/>
    <mergeCell ref="AO24:AP24"/>
    <mergeCell ref="AQ24:AW24"/>
    <mergeCell ref="AX24:AZ24"/>
    <mergeCell ref="M25:N25"/>
    <mergeCell ref="O25:U25"/>
    <mergeCell ref="V25:X25"/>
    <mergeCell ref="AC21:AI21"/>
    <mergeCell ref="AJ21:AL21"/>
    <mergeCell ref="AO21:AP21"/>
    <mergeCell ref="M20:N20"/>
    <mergeCell ref="O20:U20"/>
    <mergeCell ref="V20:X20"/>
    <mergeCell ref="AA20:AB20"/>
    <mergeCell ref="AC20:AI20"/>
    <mergeCell ref="AJ20:AL20"/>
    <mergeCell ref="B1:BD2"/>
    <mergeCell ref="E14:K14"/>
    <mergeCell ref="L14:Y14"/>
    <mergeCell ref="Z14:AM14"/>
    <mergeCell ref="AN14:BA14"/>
    <mergeCell ref="E15:K15"/>
    <mergeCell ref="L15:Y15"/>
    <mergeCell ref="Z15:AM15"/>
    <mergeCell ref="AN15:BA15"/>
    <mergeCell ref="AQ10:AR10"/>
    <mergeCell ref="AS10:AT10"/>
    <mergeCell ref="AV10:AW10"/>
    <mergeCell ref="AX10:AY10"/>
    <mergeCell ref="AZ10:BA10"/>
    <mergeCell ref="E13:K13"/>
    <mergeCell ref="L13:Y13"/>
    <mergeCell ref="Z13:AM13"/>
    <mergeCell ref="AN13:BA13"/>
    <mergeCell ref="E9:K10"/>
    <mergeCell ref="AV9:BA9"/>
    <mergeCell ref="M10:N10"/>
    <mergeCell ref="O10:P10"/>
    <mergeCell ref="Q10:R10"/>
    <mergeCell ref="T10:U10"/>
    <mergeCell ref="B4:H4"/>
    <mergeCell ref="I4:W4"/>
    <mergeCell ref="X4:AC4"/>
    <mergeCell ref="AD4:AT4"/>
    <mergeCell ref="AV4:BD7"/>
    <mergeCell ref="B5:H5"/>
    <mergeCell ref="I5:W5"/>
    <mergeCell ref="X5:AC5"/>
    <mergeCell ref="AD5:AT5"/>
    <mergeCell ref="B6:H6"/>
    <mergeCell ref="I6:W6"/>
    <mergeCell ref="X6:AC6"/>
    <mergeCell ref="AD6:AT6"/>
    <mergeCell ref="B7:H7"/>
    <mergeCell ref="I7:AT7"/>
    <mergeCell ref="X10:Y10"/>
    <mergeCell ref="AA10:AB10"/>
    <mergeCell ref="AC10:AD10"/>
    <mergeCell ref="AE10:AF10"/>
    <mergeCell ref="M9:R9"/>
    <mergeCell ref="T9:Y9"/>
    <mergeCell ref="AA9:AF9"/>
    <mergeCell ref="AH9:AM9"/>
    <mergeCell ref="AO9:AT9"/>
    <mergeCell ref="AH10:AI10"/>
    <mergeCell ref="AJ10:AK10"/>
    <mergeCell ref="AL10:AM10"/>
    <mergeCell ref="V10:W10"/>
    <mergeCell ref="AO10:AP10"/>
    <mergeCell ref="L17:Y17"/>
    <mergeCell ref="Z17:AM17"/>
    <mergeCell ref="AN17:BA17"/>
    <mergeCell ref="E16:K16"/>
    <mergeCell ref="L16:Y16"/>
    <mergeCell ref="Z16:AM16"/>
    <mergeCell ref="AN16:BA16"/>
    <mergeCell ref="L35:Y35"/>
    <mergeCell ref="Z35:AM35"/>
    <mergeCell ref="AN35:BA35"/>
    <mergeCell ref="AX19:AZ19"/>
    <mergeCell ref="M18:X18"/>
    <mergeCell ref="AA18:AL18"/>
    <mergeCell ref="AO18:AZ18"/>
    <mergeCell ref="M19:N19"/>
    <mergeCell ref="O19:U19"/>
    <mergeCell ref="V19:X19"/>
    <mergeCell ref="AO20:AP20"/>
    <mergeCell ref="AQ20:AW20"/>
    <mergeCell ref="AX20:AZ20"/>
    <mergeCell ref="M21:N21"/>
    <mergeCell ref="O21:U21"/>
    <mergeCell ref="V21:X21"/>
    <mergeCell ref="AA21:AB21"/>
    <mergeCell ref="L37:Y37"/>
    <mergeCell ref="Z37:AM37"/>
    <mergeCell ref="AN37:BA37"/>
    <mergeCell ref="L38:Y38"/>
    <mergeCell ref="Z38:AM38"/>
    <mergeCell ref="AN38:BA38"/>
    <mergeCell ref="B36:K36"/>
    <mergeCell ref="B37:K37"/>
    <mergeCell ref="B38:K38"/>
    <mergeCell ref="L36:Y36"/>
    <mergeCell ref="Z36:AM36"/>
    <mergeCell ref="AN36:BA36"/>
  </mergeCells>
  <phoneticPr fontId="1"/>
  <dataValidations count="1">
    <dataValidation type="list" allowBlank="1" showInputMessage="1" showErrorMessage="1" sqref="M10:R10 T10:Y10 AA10:AF10 AH10:AM10 AO10:AT10 AV10:BA10" xr:uid="{00000000-0002-0000-0300-000000000000}">
      <formula1>"Ａ,Ｂ,Ｃ"</formula1>
    </dataValidation>
  </dataValidations>
  <pageMargins left="0.70866141732283472" right="0.70866141732283472" top="0.74803149606299213" bottom="0.35433070866141736"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1:CE22"/>
  <sheetViews>
    <sheetView showGridLines="0" view="pageBreakPreview" zoomScale="85" zoomScaleNormal="150" zoomScaleSheetLayoutView="85" workbookViewId="0">
      <selection activeCell="CD10" sqref="CD10"/>
    </sheetView>
  </sheetViews>
  <sheetFormatPr defaultRowHeight="18"/>
  <cols>
    <col min="1" max="1" width="3.69921875" customWidth="1"/>
    <col min="2" max="5" width="1.19921875" customWidth="1"/>
    <col min="6" max="79" width="1.3984375" customWidth="1"/>
  </cols>
  <sheetData>
    <row r="1" spans="3:71" ht="42" customHeight="1"/>
    <row r="2" spans="3:71" ht="18" customHeight="1">
      <c r="C2" s="317" t="s">
        <v>38</v>
      </c>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8"/>
      <c r="AN2" s="318"/>
      <c r="AO2" s="318"/>
      <c r="AP2" s="318"/>
      <c r="AQ2" s="318"/>
      <c r="AR2" s="318"/>
      <c r="AS2" s="318"/>
      <c r="AT2" s="318"/>
      <c r="AU2" s="318"/>
      <c r="AV2" s="318"/>
      <c r="AW2" s="318"/>
      <c r="AX2" s="318"/>
      <c r="AY2" s="318"/>
      <c r="AZ2" s="318"/>
      <c r="BA2" s="318"/>
      <c r="BB2" s="318"/>
      <c r="BC2" s="318"/>
      <c r="BD2" s="318"/>
      <c r="BE2" s="318"/>
      <c r="BF2" s="318"/>
      <c r="BG2" s="318"/>
      <c r="BH2" s="318"/>
      <c r="BI2" s="318"/>
      <c r="BJ2" s="318"/>
      <c r="BK2" s="318"/>
      <c r="BL2" s="318"/>
      <c r="BM2" s="318"/>
      <c r="BN2" s="318"/>
      <c r="BO2" s="318"/>
      <c r="BP2" s="318"/>
      <c r="BQ2" s="318"/>
      <c r="BR2" s="318"/>
      <c r="BS2" s="319"/>
    </row>
    <row r="3" spans="3:71" ht="7.5" customHeight="1" thickBot="1"/>
    <row r="4" spans="3:71" ht="7.5" customHeight="1" thickBot="1">
      <c r="E4" s="4"/>
      <c r="F4" s="2"/>
      <c r="G4" s="2"/>
      <c r="H4" s="2"/>
      <c r="I4" s="2"/>
      <c r="J4" s="2"/>
      <c r="K4" s="2"/>
      <c r="L4" s="2"/>
      <c r="M4" s="31"/>
      <c r="N4" s="298"/>
      <c r="O4" s="298"/>
      <c r="P4" s="298"/>
      <c r="Q4" s="298"/>
      <c r="R4" s="298"/>
      <c r="S4" s="298"/>
      <c r="T4" s="298"/>
      <c r="U4" s="298"/>
      <c r="V4" s="298"/>
      <c r="W4" s="298"/>
      <c r="X4" s="298"/>
      <c r="Y4" s="298"/>
      <c r="Z4" s="31"/>
      <c r="AA4" s="2"/>
      <c r="AB4" s="2"/>
      <c r="AC4" s="2"/>
      <c r="AD4" s="2"/>
      <c r="AE4" s="2"/>
      <c r="AF4" s="2"/>
      <c r="AG4" s="2"/>
      <c r="AH4" s="32"/>
      <c r="AI4" s="294"/>
      <c r="AJ4" s="294"/>
      <c r="AK4" s="294"/>
      <c r="AL4" s="294"/>
      <c r="AM4" s="294"/>
      <c r="AN4" s="294"/>
      <c r="AO4" s="294"/>
      <c r="AP4" s="294"/>
      <c r="AQ4" s="294"/>
      <c r="AR4" s="294"/>
      <c r="AS4" s="294"/>
      <c r="AT4" s="294"/>
      <c r="AU4" s="32"/>
      <c r="AV4" s="2"/>
      <c r="AW4" s="2"/>
      <c r="AX4" s="2"/>
      <c r="AY4" s="2"/>
      <c r="AZ4" s="2"/>
      <c r="BA4" s="2"/>
      <c r="BB4" s="2"/>
      <c r="BC4" s="33"/>
      <c r="BD4" s="297"/>
      <c r="BE4" s="297"/>
      <c r="BF4" s="297"/>
      <c r="BG4" s="297"/>
      <c r="BH4" s="297"/>
      <c r="BI4" s="297"/>
      <c r="BJ4" s="297"/>
      <c r="BK4" s="297"/>
      <c r="BL4" s="297"/>
      <c r="BM4" s="297"/>
      <c r="BN4" s="297"/>
      <c r="BO4" s="297"/>
      <c r="BP4" s="33"/>
      <c r="BQ4" s="5"/>
    </row>
    <row r="5" spans="3:71" ht="85.5" customHeight="1" thickBot="1">
      <c r="E5" s="6"/>
      <c r="F5" s="310" t="s">
        <v>23</v>
      </c>
      <c r="G5" s="176"/>
      <c r="H5" s="176"/>
      <c r="I5" s="176"/>
      <c r="J5" s="176"/>
      <c r="K5" s="176"/>
      <c r="L5" s="199"/>
      <c r="M5" s="17"/>
      <c r="N5" s="299"/>
      <c r="O5" s="298"/>
      <c r="P5" s="298"/>
      <c r="Q5" s="298"/>
      <c r="R5" s="298"/>
      <c r="S5" s="298"/>
      <c r="T5" s="298"/>
      <c r="U5" s="298"/>
      <c r="V5" s="298"/>
      <c r="W5" s="298"/>
      <c r="X5" s="298"/>
      <c r="Y5" s="314"/>
      <c r="Z5" s="18"/>
      <c r="AA5" s="310" t="s">
        <v>15</v>
      </c>
      <c r="AB5" s="176"/>
      <c r="AC5" s="176"/>
      <c r="AD5" s="176"/>
      <c r="AE5" s="176"/>
      <c r="AF5" s="176"/>
      <c r="AG5" s="199"/>
      <c r="AH5" s="22"/>
      <c r="AI5" s="293"/>
      <c r="AJ5" s="294"/>
      <c r="AK5" s="294"/>
      <c r="AL5" s="294"/>
      <c r="AM5" s="294"/>
      <c r="AN5" s="294"/>
      <c r="AO5" s="294"/>
      <c r="AP5" s="294"/>
      <c r="AQ5" s="294"/>
      <c r="AR5" s="294"/>
      <c r="AS5" s="294"/>
      <c r="AT5" s="315"/>
      <c r="AU5" s="24"/>
      <c r="AV5" s="301" t="s">
        <v>17</v>
      </c>
      <c r="AW5" s="302"/>
      <c r="AX5" s="302"/>
      <c r="AY5" s="302"/>
      <c r="AZ5" s="302"/>
      <c r="BA5" s="302"/>
      <c r="BB5" s="303"/>
      <c r="BC5" s="14"/>
      <c r="BD5" s="300"/>
      <c r="BE5" s="297"/>
      <c r="BF5" s="297"/>
      <c r="BG5" s="297"/>
      <c r="BH5" s="297"/>
      <c r="BI5" s="297"/>
      <c r="BJ5" s="297"/>
      <c r="BK5" s="297"/>
      <c r="BL5" s="297"/>
      <c r="BM5" s="297"/>
      <c r="BN5" s="297"/>
      <c r="BO5" s="316"/>
      <c r="BP5" s="12"/>
      <c r="BQ5" s="7"/>
    </row>
    <row r="6" spans="3:71" s="1" customFormat="1" ht="18" customHeight="1" thickBot="1">
      <c r="E6" s="8"/>
      <c r="F6" s="311"/>
      <c r="G6" s="312"/>
      <c r="H6" s="312"/>
      <c r="I6" s="312"/>
      <c r="J6" s="312"/>
      <c r="K6" s="312"/>
      <c r="L6" s="313"/>
      <c r="M6" s="19"/>
      <c r="N6" s="299" t="s">
        <v>12</v>
      </c>
      <c r="O6" s="298"/>
      <c r="P6" s="298">
        <v>0</v>
      </c>
      <c r="Q6" s="298"/>
      <c r="R6" s="298"/>
      <c r="S6" s="298"/>
      <c r="T6" s="298"/>
      <c r="U6" s="298"/>
      <c r="V6" s="298"/>
      <c r="W6" s="298" t="s">
        <v>6</v>
      </c>
      <c r="X6" s="298"/>
      <c r="Y6" s="314"/>
      <c r="Z6" s="18"/>
      <c r="AA6" s="311"/>
      <c r="AB6" s="312"/>
      <c r="AC6" s="312"/>
      <c r="AD6" s="312"/>
      <c r="AE6" s="312"/>
      <c r="AF6" s="312"/>
      <c r="AG6" s="313"/>
      <c r="AH6" s="22"/>
      <c r="AI6" s="293" t="s">
        <v>12</v>
      </c>
      <c r="AJ6" s="294"/>
      <c r="AK6" s="294">
        <v>50</v>
      </c>
      <c r="AL6" s="294"/>
      <c r="AM6" s="294"/>
      <c r="AN6" s="294"/>
      <c r="AO6" s="294"/>
      <c r="AP6" s="294"/>
      <c r="AQ6" s="294"/>
      <c r="AR6" s="294" t="s">
        <v>6</v>
      </c>
      <c r="AS6" s="294"/>
      <c r="AT6" s="315"/>
      <c r="AU6" s="24"/>
      <c r="AV6" s="304"/>
      <c r="AW6" s="305"/>
      <c r="AX6" s="305"/>
      <c r="AY6" s="305"/>
      <c r="AZ6" s="305"/>
      <c r="BA6" s="305"/>
      <c r="BB6" s="306"/>
      <c r="BC6" s="14"/>
      <c r="BD6" s="300" t="s">
        <v>12</v>
      </c>
      <c r="BE6" s="297"/>
      <c r="BF6" s="297">
        <v>50</v>
      </c>
      <c r="BG6" s="297"/>
      <c r="BH6" s="297"/>
      <c r="BI6" s="297"/>
      <c r="BJ6" s="297"/>
      <c r="BK6" s="297"/>
      <c r="BL6" s="297"/>
      <c r="BM6" s="297" t="s">
        <v>6</v>
      </c>
      <c r="BN6" s="297"/>
      <c r="BO6" s="316"/>
      <c r="BP6" s="16"/>
      <c r="BQ6" s="9"/>
    </row>
    <row r="7" spans="3:71" s="1" customFormat="1" ht="18" customHeight="1" thickBot="1">
      <c r="E7" s="8"/>
      <c r="F7" s="311"/>
      <c r="G7" s="312"/>
      <c r="H7" s="312"/>
      <c r="I7" s="312"/>
      <c r="J7" s="312"/>
      <c r="K7" s="312"/>
      <c r="L7" s="313"/>
      <c r="M7" s="19"/>
      <c r="N7" s="299" t="s">
        <v>13</v>
      </c>
      <c r="O7" s="298"/>
      <c r="P7" s="298"/>
      <c r="Q7" s="298"/>
      <c r="R7" s="298"/>
      <c r="S7" s="298"/>
      <c r="T7" s="298"/>
      <c r="U7" s="298"/>
      <c r="V7" s="298"/>
      <c r="W7" s="27"/>
      <c r="X7" s="27"/>
      <c r="Y7" s="28"/>
      <c r="Z7" s="18"/>
      <c r="AA7" s="311"/>
      <c r="AB7" s="312"/>
      <c r="AC7" s="312"/>
      <c r="AD7" s="312"/>
      <c r="AE7" s="312"/>
      <c r="AF7" s="312"/>
      <c r="AG7" s="313"/>
      <c r="AH7" s="22"/>
      <c r="AI7" s="293" t="s">
        <v>20</v>
      </c>
      <c r="AJ7" s="294"/>
      <c r="AK7" s="294" t="s">
        <v>21</v>
      </c>
      <c r="AL7" s="294"/>
      <c r="AM7" s="294"/>
      <c r="AN7" s="294"/>
      <c r="AO7" s="294"/>
      <c r="AP7" s="294"/>
      <c r="AQ7" s="294"/>
      <c r="AR7" s="29"/>
      <c r="AS7" s="29"/>
      <c r="AT7" s="30"/>
      <c r="AU7" s="24"/>
      <c r="AV7" s="304"/>
      <c r="AW7" s="305"/>
      <c r="AX7" s="305"/>
      <c r="AY7" s="305"/>
      <c r="AZ7" s="305"/>
      <c r="BA7" s="305"/>
      <c r="BB7" s="306"/>
      <c r="BC7" s="14"/>
      <c r="BD7" s="300" t="s">
        <v>20</v>
      </c>
      <c r="BE7" s="297"/>
      <c r="BF7" s="297" t="s">
        <v>21</v>
      </c>
      <c r="BG7" s="297"/>
      <c r="BH7" s="297"/>
      <c r="BI7" s="297"/>
      <c r="BJ7" s="297"/>
      <c r="BK7" s="297"/>
      <c r="BL7" s="297"/>
      <c r="BM7" s="25"/>
      <c r="BN7" s="25"/>
      <c r="BO7" s="26"/>
      <c r="BP7" s="16"/>
      <c r="BQ7" s="9"/>
    </row>
    <row r="8" spans="3:71" s="1" customFormat="1" ht="18" customHeight="1" thickBot="1">
      <c r="E8" s="8"/>
      <c r="F8" s="178"/>
      <c r="G8" s="179"/>
      <c r="H8" s="179"/>
      <c r="I8" s="179"/>
      <c r="J8" s="179"/>
      <c r="K8" s="179"/>
      <c r="L8" s="200"/>
      <c r="M8" s="19"/>
      <c r="N8" s="290" t="s">
        <v>14</v>
      </c>
      <c r="O8" s="291"/>
      <c r="P8" s="291">
        <v>90</v>
      </c>
      <c r="Q8" s="291"/>
      <c r="R8" s="291"/>
      <c r="S8" s="291"/>
      <c r="T8" s="291"/>
      <c r="U8" s="291"/>
      <c r="V8" s="291"/>
      <c r="W8" s="291" t="s">
        <v>7</v>
      </c>
      <c r="X8" s="291"/>
      <c r="Y8" s="292"/>
      <c r="Z8" s="18"/>
      <c r="AA8" s="178"/>
      <c r="AB8" s="179"/>
      <c r="AC8" s="179"/>
      <c r="AD8" s="179"/>
      <c r="AE8" s="179"/>
      <c r="AF8" s="179"/>
      <c r="AG8" s="200"/>
      <c r="AH8" s="22"/>
      <c r="AI8" s="293" t="s">
        <v>19</v>
      </c>
      <c r="AJ8" s="294"/>
      <c r="AK8" s="295">
        <v>45</v>
      </c>
      <c r="AL8" s="295"/>
      <c r="AM8" s="295"/>
      <c r="AN8" s="295"/>
      <c r="AO8" s="295"/>
      <c r="AP8" s="295"/>
      <c r="AQ8" s="295"/>
      <c r="AR8" s="295" t="s">
        <v>7</v>
      </c>
      <c r="AS8" s="295"/>
      <c r="AT8" s="296"/>
      <c r="AU8" s="24"/>
      <c r="AV8" s="307"/>
      <c r="AW8" s="308"/>
      <c r="AX8" s="308"/>
      <c r="AY8" s="308"/>
      <c r="AZ8" s="308"/>
      <c r="BA8" s="308"/>
      <c r="BB8" s="309"/>
      <c r="BC8" s="14"/>
      <c r="BD8" s="300" t="s">
        <v>19</v>
      </c>
      <c r="BE8" s="297"/>
      <c r="BF8" s="288">
        <v>135</v>
      </c>
      <c r="BG8" s="288"/>
      <c r="BH8" s="288"/>
      <c r="BI8" s="288"/>
      <c r="BJ8" s="288"/>
      <c r="BK8" s="288"/>
      <c r="BL8" s="288"/>
      <c r="BM8" s="288" t="s">
        <v>7</v>
      </c>
      <c r="BN8" s="288"/>
      <c r="BO8" s="289"/>
      <c r="BP8" s="16"/>
      <c r="BQ8" s="9"/>
    </row>
    <row r="9" spans="3:71" s="1" customFormat="1" ht="7.5" customHeight="1" thickBot="1">
      <c r="E9" s="8"/>
      <c r="M9" s="19"/>
      <c r="N9" s="17"/>
      <c r="O9" s="17"/>
      <c r="P9" s="17"/>
      <c r="Q9" s="17"/>
      <c r="R9" s="17"/>
      <c r="S9" s="17"/>
      <c r="T9" s="17"/>
      <c r="U9" s="17"/>
      <c r="V9" s="17"/>
      <c r="W9" s="17"/>
      <c r="X9" s="17"/>
      <c r="Y9" s="17"/>
      <c r="Z9" s="17"/>
      <c r="AH9" s="21"/>
      <c r="AI9" s="21"/>
      <c r="AJ9" s="21"/>
      <c r="AK9" s="21"/>
      <c r="AL9" s="21"/>
      <c r="AM9" s="21"/>
      <c r="AN9" s="21"/>
      <c r="AO9" s="21"/>
      <c r="AP9" s="21"/>
      <c r="AQ9" s="21"/>
      <c r="AR9" s="21"/>
      <c r="AS9" s="21"/>
      <c r="AT9" s="21"/>
      <c r="AU9" s="21"/>
      <c r="BC9" s="13"/>
      <c r="BD9" s="13"/>
      <c r="BE9" s="13"/>
      <c r="BF9" s="13"/>
      <c r="BG9" s="13"/>
      <c r="BH9" s="13"/>
      <c r="BI9" s="13"/>
      <c r="BJ9" s="13"/>
      <c r="BK9" s="13"/>
      <c r="BL9" s="13"/>
      <c r="BM9" s="13"/>
      <c r="BN9" s="13"/>
      <c r="BO9" s="13"/>
      <c r="BP9" s="16"/>
      <c r="BQ9" s="9"/>
    </row>
    <row r="10" spans="3:71" ht="84.75" customHeight="1" thickBot="1">
      <c r="E10" s="6"/>
      <c r="F10" s="310" t="s">
        <v>24</v>
      </c>
      <c r="G10" s="176"/>
      <c r="H10" s="176"/>
      <c r="I10" s="176"/>
      <c r="J10" s="176"/>
      <c r="K10" s="176"/>
      <c r="L10" s="199"/>
      <c r="M10" s="17"/>
      <c r="N10" s="299"/>
      <c r="O10" s="298"/>
      <c r="P10" s="298"/>
      <c r="Q10" s="298"/>
      <c r="R10" s="298"/>
      <c r="S10" s="298"/>
      <c r="T10" s="298"/>
      <c r="U10" s="298"/>
      <c r="V10" s="298"/>
      <c r="W10" s="298"/>
      <c r="X10" s="298"/>
      <c r="Y10" s="314"/>
      <c r="Z10" s="18"/>
      <c r="AA10" s="301" t="s">
        <v>16</v>
      </c>
      <c r="AB10" s="302"/>
      <c r="AC10" s="302"/>
      <c r="AD10" s="302"/>
      <c r="AE10" s="302"/>
      <c r="AF10" s="302"/>
      <c r="AG10" s="303"/>
      <c r="AH10" s="22"/>
      <c r="AI10" s="293"/>
      <c r="AJ10" s="294"/>
      <c r="AK10" s="294"/>
      <c r="AL10" s="294"/>
      <c r="AM10" s="294"/>
      <c r="AN10" s="294"/>
      <c r="AO10" s="294"/>
      <c r="AP10" s="294"/>
      <c r="AQ10" s="294"/>
      <c r="AR10" s="294"/>
      <c r="AS10" s="294"/>
      <c r="AT10" s="315"/>
      <c r="AU10" s="24"/>
      <c r="AV10" s="301" t="s">
        <v>18</v>
      </c>
      <c r="AW10" s="302"/>
      <c r="AX10" s="302"/>
      <c r="AY10" s="302"/>
      <c r="AZ10" s="302"/>
      <c r="BA10" s="302"/>
      <c r="BB10" s="303"/>
      <c r="BC10" s="14"/>
      <c r="BD10" s="300"/>
      <c r="BE10" s="297"/>
      <c r="BF10" s="297"/>
      <c r="BG10" s="297"/>
      <c r="BH10" s="297"/>
      <c r="BI10" s="297"/>
      <c r="BJ10" s="297"/>
      <c r="BK10" s="297"/>
      <c r="BL10" s="297"/>
      <c r="BM10" s="297"/>
      <c r="BN10" s="297"/>
      <c r="BO10" s="316"/>
      <c r="BP10" s="12"/>
      <c r="BQ10" s="7"/>
    </row>
    <row r="11" spans="3:71" s="1" customFormat="1" ht="18" customHeight="1" thickBot="1">
      <c r="E11" s="8"/>
      <c r="F11" s="311"/>
      <c r="G11" s="312"/>
      <c r="H11" s="312"/>
      <c r="I11" s="312"/>
      <c r="J11" s="312"/>
      <c r="K11" s="312"/>
      <c r="L11" s="313"/>
      <c r="M11" s="19"/>
      <c r="N11" s="299" t="s">
        <v>12</v>
      </c>
      <c r="O11" s="298"/>
      <c r="P11" s="298">
        <v>50</v>
      </c>
      <c r="Q11" s="298"/>
      <c r="R11" s="298"/>
      <c r="S11" s="298"/>
      <c r="T11" s="298"/>
      <c r="U11" s="298"/>
      <c r="V11" s="298"/>
      <c r="W11" s="298" t="s">
        <v>6</v>
      </c>
      <c r="X11" s="298"/>
      <c r="Y11" s="314"/>
      <c r="Z11" s="18"/>
      <c r="AA11" s="304"/>
      <c r="AB11" s="305"/>
      <c r="AC11" s="305"/>
      <c r="AD11" s="305"/>
      <c r="AE11" s="305"/>
      <c r="AF11" s="305"/>
      <c r="AG11" s="306"/>
      <c r="AH11" s="22"/>
      <c r="AI11" s="293" t="s">
        <v>12</v>
      </c>
      <c r="AJ11" s="294"/>
      <c r="AK11" s="294">
        <v>50</v>
      </c>
      <c r="AL11" s="294"/>
      <c r="AM11" s="294"/>
      <c r="AN11" s="294"/>
      <c r="AO11" s="294"/>
      <c r="AP11" s="294"/>
      <c r="AQ11" s="294"/>
      <c r="AR11" s="294" t="s">
        <v>6</v>
      </c>
      <c r="AS11" s="294"/>
      <c r="AT11" s="315"/>
      <c r="AU11" s="24"/>
      <c r="AV11" s="304"/>
      <c r="AW11" s="305"/>
      <c r="AX11" s="305"/>
      <c r="AY11" s="305"/>
      <c r="AZ11" s="305"/>
      <c r="BA11" s="305"/>
      <c r="BB11" s="306"/>
      <c r="BC11" s="14"/>
      <c r="BD11" s="300" t="s">
        <v>12</v>
      </c>
      <c r="BE11" s="297"/>
      <c r="BF11" s="297">
        <v>50</v>
      </c>
      <c r="BG11" s="297"/>
      <c r="BH11" s="297"/>
      <c r="BI11" s="297"/>
      <c r="BJ11" s="297"/>
      <c r="BK11" s="297"/>
      <c r="BL11" s="297"/>
      <c r="BM11" s="297" t="s">
        <v>6</v>
      </c>
      <c r="BN11" s="297"/>
      <c r="BO11" s="316"/>
      <c r="BP11" s="16"/>
      <c r="BQ11" s="9"/>
    </row>
    <row r="12" spans="3:71" s="1" customFormat="1" ht="18" customHeight="1" thickBot="1">
      <c r="E12" s="8"/>
      <c r="F12" s="311"/>
      <c r="G12" s="312"/>
      <c r="H12" s="312"/>
      <c r="I12" s="312"/>
      <c r="J12" s="312"/>
      <c r="K12" s="312"/>
      <c r="L12" s="313"/>
      <c r="M12" s="19"/>
      <c r="N12" s="299" t="s">
        <v>13</v>
      </c>
      <c r="O12" s="298"/>
      <c r="P12" s="298"/>
      <c r="Q12" s="298"/>
      <c r="R12" s="298"/>
      <c r="S12" s="298"/>
      <c r="T12" s="298"/>
      <c r="U12" s="298"/>
      <c r="V12" s="298"/>
      <c r="W12" s="27"/>
      <c r="X12" s="27"/>
      <c r="Y12" s="28"/>
      <c r="Z12" s="18"/>
      <c r="AA12" s="304"/>
      <c r="AB12" s="305"/>
      <c r="AC12" s="305"/>
      <c r="AD12" s="305"/>
      <c r="AE12" s="305"/>
      <c r="AF12" s="305"/>
      <c r="AG12" s="306"/>
      <c r="AH12" s="22"/>
      <c r="AI12" s="293" t="s">
        <v>20</v>
      </c>
      <c r="AJ12" s="294"/>
      <c r="AK12" s="294" t="s">
        <v>22</v>
      </c>
      <c r="AL12" s="294"/>
      <c r="AM12" s="294"/>
      <c r="AN12" s="294"/>
      <c r="AO12" s="294"/>
      <c r="AP12" s="294"/>
      <c r="AQ12" s="294"/>
      <c r="AR12" s="29"/>
      <c r="AS12" s="29"/>
      <c r="AT12" s="30"/>
      <c r="AU12" s="24"/>
      <c r="AV12" s="304"/>
      <c r="AW12" s="305"/>
      <c r="AX12" s="305"/>
      <c r="AY12" s="305"/>
      <c r="AZ12" s="305"/>
      <c r="BA12" s="305"/>
      <c r="BB12" s="306"/>
      <c r="BC12" s="14"/>
      <c r="BD12" s="300" t="s">
        <v>20</v>
      </c>
      <c r="BE12" s="297"/>
      <c r="BF12" s="297" t="s">
        <v>22</v>
      </c>
      <c r="BG12" s="297"/>
      <c r="BH12" s="297"/>
      <c r="BI12" s="297"/>
      <c r="BJ12" s="297"/>
      <c r="BK12" s="297"/>
      <c r="BL12" s="297"/>
      <c r="BM12" s="25"/>
      <c r="BN12" s="25"/>
      <c r="BO12" s="26"/>
      <c r="BP12" s="16"/>
      <c r="BQ12" s="9"/>
    </row>
    <row r="13" spans="3:71" s="1" customFormat="1" ht="18" customHeight="1" thickBot="1">
      <c r="E13" s="8"/>
      <c r="F13" s="178"/>
      <c r="G13" s="179"/>
      <c r="H13" s="179"/>
      <c r="I13" s="179"/>
      <c r="J13" s="179"/>
      <c r="K13" s="179"/>
      <c r="L13" s="200"/>
      <c r="M13" s="19"/>
      <c r="N13" s="290" t="s">
        <v>14</v>
      </c>
      <c r="O13" s="291"/>
      <c r="P13" s="291">
        <v>90</v>
      </c>
      <c r="Q13" s="291"/>
      <c r="R13" s="291"/>
      <c r="S13" s="291"/>
      <c r="T13" s="291"/>
      <c r="U13" s="291"/>
      <c r="V13" s="291"/>
      <c r="W13" s="291" t="s">
        <v>7</v>
      </c>
      <c r="X13" s="291"/>
      <c r="Y13" s="292"/>
      <c r="Z13" s="18"/>
      <c r="AA13" s="307"/>
      <c r="AB13" s="308"/>
      <c r="AC13" s="308"/>
      <c r="AD13" s="308"/>
      <c r="AE13" s="308"/>
      <c r="AF13" s="308"/>
      <c r="AG13" s="309"/>
      <c r="AH13" s="22"/>
      <c r="AI13" s="293" t="s">
        <v>19</v>
      </c>
      <c r="AJ13" s="294"/>
      <c r="AK13" s="295">
        <v>45</v>
      </c>
      <c r="AL13" s="295"/>
      <c r="AM13" s="295"/>
      <c r="AN13" s="295"/>
      <c r="AO13" s="295"/>
      <c r="AP13" s="295"/>
      <c r="AQ13" s="295"/>
      <c r="AR13" s="295" t="s">
        <v>7</v>
      </c>
      <c r="AS13" s="295"/>
      <c r="AT13" s="296"/>
      <c r="AU13" s="24"/>
      <c r="AV13" s="307"/>
      <c r="AW13" s="308"/>
      <c r="AX13" s="308"/>
      <c r="AY13" s="308"/>
      <c r="AZ13" s="308"/>
      <c r="BA13" s="308"/>
      <c r="BB13" s="309"/>
      <c r="BC13" s="14"/>
      <c r="BD13" s="300" t="s">
        <v>19</v>
      </c>
      <c r="BE13" s="297"/>
      <c r="BF13" s="288">
        <v>135</v>
      </c>
      <c r="BG13" s="288"/>
      <c r="BH13" s="288"/>
      <c r="BI13" s="288"/>
      <c r="BJ13" s="288"/>
      <c r="BK13" s="288"/>
      <c r="BL13" s="288"/>
      <c r="BM13" s="288" t="s">
        <v>7</v>
      </c>
      <c r="BN13" s="288"/>
      <c r="BO13" s="289"/>
      <c r="BP13" s="16"/>
      <c r="BQ13" s="9"/>
    </row>
    <row r="14" spans="3:71" ht="7.5" customHeight="1" thickBot="1">
      <c r="E14" s="10"/>
      <c r="F14" s="3"/>
      <c r="G14" s="3"/>
      <c r="H14" s="3"/>
      <c r="I14" s="3"/>
      <c r="J14" s="3"/>
      <c r="K14" s="3"/>
      <c r="L14" s="3"/>
      <c r="M14" s="20"/>
      <c r="N14" s="20"/>
      <c r="O14" s="20"/>
      <c r="P14" s="20"/>
      <c r="Q14" s="20"/>
      <c r="R14" s="20"/>
      <c r="S14" s="20"/>
      <c r="T14" s="20"/>
      <c r="U14" s="20"/>
      <c r="V14" s="20"/>
      <c r="W14" s="20"/>
      <c r="X14" s="20"/>
      <c r="Y14" s="20"/>
      <c r="Z14" s="20"/>
      <c r="AA14" s="3"/>
      <c r="AB14" s="3"/>
      <c r="AC14" s="3"/>
      <c r="AD14" s="3"/>
      <c r="AE14" s="3"/>
      <c r="AF14" s="3"/>
      <c r="AG14" s="3"/>
      <c r="AH14" s="23"/>
      <c r="AI14" s="23"/>
      <c r="AJ14" s="23"/>
      <c r="AK14" s="23"/>
      <c r="AL14" s="23"/>
      <c r="AM14" s="23"/>
      <c r="AN14" s="23"/>
      <c r="AO14" s="23"/>
      <c r="AP14" s="23"/>
      <c r="AQ14" s="23"/>
      <c r="AR14" s="23"/>
      <c r="AS14" s="23"/>
      <c r="AT14" s="23"/>
      <c r="AU14" s="23"/>
      <c r="AV14" s="3"/>
      <c r="AW14" s="3"/>
      <c r="AX14" s="3"/>
      <c r="AY14" s="3"/>
      <c r="AZ14" s="3"/>
      <c r="BA14" s="3"/>
      <c r="BB14" s="3"/>
      <c r="BC14" s="15"/>
      <c r="BD14" s="15"/>
      <c r="BE14" s="15"/>
      <c r="BF14" s="15"/>
      <c r="BG14" s="15"/>
      <c r="BH14" s="15"/>
      <c r="BI14" s="15"/>
      <c r="BJ14" s="15"/>
      <c r="BK14" s="15"/>
      <c r="BL14" s="15"/>
      <c r="BM14" s="15"/>
      <c r="BN14" s="15"/>
      <c r="BO14" s="15"/>
      <c r="BP14" s="15"/>
      <c r="BQ14" s="11"/>
    </row>
    <row r="17" spans="80:83">
      <c r="CB17" t="s">
        <v>23</v>
      </c>
      <c r="CC17">
        <v>0</v>
      </c>
      <c r="CD17" t="s">
        <v>25</v>
      </c>
      <c r="CE17">
        <v>90</v>
      </c>
    </row>
    <row r="18" spans="80:83">
      <c r="CB18" t="s">
        <v>24</v>
      </c>
      <c r="CC18">
        <v>50</v>
      </c>
      <c r="CD18" t="s">
        <v>25</v>
      </c>
      <c r="CE18">
        <v>90</v>
      </c>
    </row>
    <row r="19" spans="80:83">
      <c r="CB19" t="s">
        <v>15</v>
      </c>
      <c r="CC19">
        <v>50</v>
      </c>
      <c r="CD19" t="s">
        <v>21</v>
      </c>
      <c r="CE19">
        <v>45</v>
      </c>
    </row>
    <row r="20" spans="80:83">
      <c r="CB20" t="s">
        <v>16</v>
      </c>
      <c r="CC20">
        <v>50</v>
      </c>
      <c r="CD20" t="s">
        <v>22</v>
      </c>
      <c r="CE20">
        <v>45</v>
      </c>
    </row>
    <row r="21" spans="80:83">
      <c r="CB21" t="s">
        <v>17</v>
      </c>
      <c r="CC21">
        <v>50</v>
      </c>
      <c r="CD21" t="s">
        <v>21</v>
      </c>
      <c r="CE21">
        <v>135</v>
      </c>
    </row>
    <row r="22" spans="80:83">
      <c r="CB22" t="s">
        <v>18</v>
      </c>
      <c r="CC22">
        <v>50</v>
      </c>
      <c r="CD22" t="s">
        <v>22</v>
      </c>
      <c r="CE22">
        <v>135</v>
      </c>
    </row>
  </sheetData>
  <mergeCells count="64">
    <mergeCell ref="C2:BS2"/>
    <mergeCell ref="F5:L8"/>
    <mergeCell ref="N5:Y5"/>
    <mergeCell ref="AI5:AT5"/>
    <mergeCell ref="BD5:BO5"/>
    <mergeCell ref="N6:O6"/>
    <mergeCell ref="P6:V6"/>
    <mergeCell ref="W6:Y6"/>
    <mergeCell ref="BM6:BO6"/>
    <mergeCell ref="AV5:BB8"/>
    <mergeCell ref="BF7:BL7"/>
    <mergeCell ref="N4:Y4"/>
    <mergeCell ref="AI4:AT4"/>
    <mergeCell ref="BD4:BO4"/>
    <mergeCell ref="AI6:AJ6"/>
    <mergeCell ref="AK6:AQ6"/>
    <mergeCell ref="AR6:AT6"/>
    <mergeCell ref="BD6:BE6"/>
    <mergeCell ref="BF6:BL6"/>
    <mergeCell ref="AR8:AT8"/>
    <mergeCell ref="BD8:BE8"/>
    <mergeCell ref="BF8:BL8"/>
    <mergeCell ref="BD7:BE7"/>
    <mergeCell ref="N7:O7"/>
    <mergeCell ref="AI7:AJ7"/>
    <mergeCell ref="AK7:AQ7"/>
    <mergeCell ref="N8:O8"/>
    <mergeCell ref="P8:V8"/>
    <mergeCell ref="W8:Y8"/>
    <mergeCell ref="AI8:AJ8"/>
    <mergeCell ref="AK8:AQ8"/>
    <mergeCell ref="P7:V7"/>
    <mergeCell ref="AA5:AG8"/>
    <mergeCell ref="F10:L13"/>
    <mergeCell ref="N10:Y10"/>
    <mergeCell ref="AI10:AT10"/>
    <mergeCell ref="BD10:BO10"/>
    <mergeCell ref="P11:V11"/>
    <mergeCell ref="W11:Y11"/>
    <mergeCell ref="AI11:AJ11"/>
    <mergeCell ref="BD11:BE11"/>
    <mergeCell ref="BF11:BL11"/>
    <mergeCell ref="BM11:BO11"/>
    <mergeCell ref="AA10:AG13"/>
    <mergeCell ref="BD13:BE13"/>
    <mergeCell ref="BF13:BL13"/>
    <mergeCell ref="AK11:AQ11"/>
    <mergeCell ref="AR11:AT11"/>
    <mergeCell ref="BM8:BO8"/>
    <mergeCell ref="BM13:BO13"/>
    <mergeCell ref="N13:O13"/>
    <mergeCell ref="P13:V13"/>
    <mergeCell ref="W13:Y13"/>
    <mergeCell ref="AI13:AJ13"/>
    <mergeCell ref="AK13:AQ13"/>
    <mergeCell ref="AR13:AT13"/>
    <mergeCell ref="BF12:BL12"/>
    <mergeCell ref="P12:V12"/>
    <mergeCell ref="N11:O11"/>
    <mergeCell ref="N12:O12"/>
    <mergeCell ref="AI12:AJ12"/>
    <mergeCell ref="BD12:BE12"/>
    <mergeCell ref="AK12:AQ12"/>
    <mergeCell ref="AV10:BB13"/>
  </mergeCells>
  <phoneticPr fontId="1"/>
  <pageMargins left="0.70866141732283472" right="0.70866141732283472" top="0.55118110236220474" bottom="0.55118110236220474" header="0.31496062992125984" footer="0.31496062992125984"/>
  <pageSetup paperSize="9" scale="120" orientation="landscape" horizontalDpi="360" verticalDpi="36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BS38"/>
  <sheetViews>
    <sheetView zoomScale="85" zoomScaleNormal="85" workbookViewId="0">
      <selection activeCell="B5" sqref="B5"/>
    </sheetView>
  </sheetViews>
  <sheetFormatPr defaultRowHeight="18"/>
  <sheetData>
    <row r="1" spans="2:71">
      <c r="B1">
        <v>1</v>
      </c>
      <c r="C1">
        <v>2</v>
      </c>
      <c r="D1">
        <v>3</v>
      </c>
      <c r="E1">
        <v>4</v>
      </c>
      <c r="F1">
        <v>5</v>
      </c>
      <c r="G1">
        <v>6</v>
      </c>
      <c r="H1">
        <v>7</v>
      </c>
      <c r="I1">
        <v>8</v>
      </c>
      <c r="J1">
        <v>9</v>
      </c>
      <c r="K1">
        <v>10</v>
      </c>
      <c r="L1">
        <v>11</v>
      </c>
      <c r="M1">
        <v>12</v>
      </c>
      <c r="N1">
        <v>13</v>
      </c>
      <c r="O1">
        <v>14</v>
      </c>
      <c r="P1">
        <v>15</v>
      </c>
      <c r="Q1">
        <v>16</v>
      </c>
      <c r="R1">
        <v>17</v>
      </c>
      <c r="S1">
        <v>18</v>
      </c>
      <c r="T1">
        <v>19</v>
      </c>
      <c r="U1">
        <v>20</v>
      </c>
      <c r="V1">
        <v>21</v>
      </c>
      <c r="W1">
        <v>22</v>
      </c>
      <c r="X1">
        <v>23</v>
      </c>
      <c r="Y1">
        <v>24</v>
      </c>
      <c r="Z1">
        <v>25</v>
      </c>
      <c r="AA1">
        <v>26</v>
      </c>
      <c r="AB1">
        <v>27</v>
      </c>
      <c r="AC1">
        <v>28</v>
      </c>
      <c r="AD1">
        <v>29</v>
      </c>
      <c r="AE1">
        <v>30</v>
      </c>
      <c r="AF1">
        <v>31</v>
      </c>
      <c r="AG1">
        <v>32</v>
      </c>
      <c r="AH1">
        <v>33</v>
      </c>
      <c r="AI1">
        <v>34</v>
      </c>
      <c r="AJ1">
        <v>35</v>
      </c>
      <c r="AK1">
        <v>36</v>
      </c>
      <c r="AL1">
        <v>37</v>
      </c>
      <c r="AM1">
        <v>38</v>
      </c>
      <c r="AN1">
        <v>39</v>
      </c>
      <c r="AO1">
        <v>40</v>
      </c>
      <c r="AP1">
        <v>41</v>
      </c>
      <c r="AQ1">
        <v>42</v>
      </c>
      <c r="AR1">
        <v>43</v>
      </c>
      <c r="AS1">
        <v>44</v>
      </c>
      <c r="AT1">
        <v>45</v>
      </c>
      <c r="AU1">
        <v>46</v>
      </c>
      <c r="AV1">
        <v>47</v>
      </c>
      <c r="AW1">
        <v>48</v>
      </c>
      <c r="AX1">
        <v>49</v>
      </c>
      <c r="AY1">
        <v>50</v>
      </c>
      <c r="AZ1">
        <v>51</v>
      </c>
      <c r="BA1">
        <v>52</v>
      </c>
      <c r="BB1">
        <v>53</v>
      </c>
      <c r="BC1">
        <v>54</v>
      </c>
      <c r="BD1">
        <v>55</v>
      </c>
      <c r="BE1">
        <v>56</v>
      </c>
      <c r="BF1">
        <v>57</v>
      </c>
      <c r="BG1">
        <v>58</v>
      </c>
      <c r="BH1">
        <v>59</v>
      </c>
      <c r="BI1">
        <v>60</v>
      </c>
      <c r="BJ1">
        <v>61</v>
      </c>
      <c r="BK1">
        <v>62</v>
      </c>
      <c r="BL1">
        <v>63</v>
      </c>
      <c r="BM1">
        <v>64</v>
      </c>
      <c r="BN1">
        <v>65</v>
      </c>
      <c r="BO1">
        <v>66</v>
      </c>
      <c r="BP1">
        <v>67</v>
      </c>
      <c r="BQ1">
        <v>68</v>
      </c>
      <c r="BR1">
        <v>69</v>
      </c>
      <c r="BS1">
        <v>70</v>
      </c>
    </row>
    <row r="2" spans="2:71" ht="18.600000000000001" thickBot="1"/>
    <row r="3" spans="2:71" ht="19.2" thickTop="1" thickBot="1">
      <c r="AA3" t="s">
        <v>64</v>
      </c>
      <c r="AD3" t="s">
        <v>65</v>
      </c>
      <c r="AG3" t="s">
        <v>66</v>
      </c>
      <c r="AJ3" s="72" t="s">
        <v>67</v>
      </c>
      <c r="AK3" s="73"/>
      <c r="AL3" s="74"/>
      <c r="AM3" s="74"/>
      <c r="AN3" s="74"/>
      <c r="AO3" s="74"/>
      <c r="AP3" s="74"/>
      <c r="AQ3" s="74"/>
      <c r="AR3" s="74"/>
      <c r="AS3" s="74"/>
      <c r="AT3" s="74"/>
      <c r="AU3" s="75"/>
      <c r="AV3" s="83"/>
      <c r="AW3" s="74"/>
      <c r="AX3" s="74"/>
      <c r="AY3" s="74"/>
      <c r="AZ3" s="74"/>
      <c r="BA3" s="74"/>
      <c r="BB3" s="74"/>
      <c r="BC3" s="84"/>
      <c r="BD3" s="84"/>
      <c r="BE3" s="84"/>
      <c r="BF3" s="84"/>
      <c r="BG3" s="85"/>
      <c r="BH3" s="87"/>
      <c r="BI3" s="84"/>
      <c r="BJ3" s="84"/>
      <c r="BK3" s="84"/>
      <c r="BL3" s="84"/>
      <c r="BM3" s="84"/>
      <c r="BN3" s="84"/>
      <c r="BO3" s="84"/>
      <c r="BP3" s="84"/>
      <c r="BQ3" s="84"/>
      <c r="BR3" s="84"/>
      <c r="BS3" s="85"/>
    </row>
    <row r="4" spans="2:71">
      <c r="B4" s="58" t="s">
        <v>0</v>
      </c>
      <c r="C4" s="59" t="s">
        <v>1</v>
      </c>
      <c r="D4" s="59" t="s">
        <v>31</v>
      </c>
      <c r="E4" s="59" t="s">
        <v>32</v>
      </c>
      <c r="F4" s="59" t="s">
        <v>11</v>
      </c>
      <c r="G4" s="59" t="s">
        <v>61</v>
      </c>
      <c r="H4" s="60" t="s">
        <v>26</v>
      </c>
      <c r="I4" s="58" t="s">
        <v>3</v>
      </c>
      <c r="J4" s="59"/>
      <c r="K4" s="60"/>
      <c r="L4" s="58" t="s">
        <v>4</v>
      </c>
      <c r="M4" s="59"/>
      <c r="N4" s="60"/>
      <c r="O4" s="58" t="s">
        <v>5</v>
      </c>
      <c r="P4" s="59"/>
      <c r="Q4" s="60"/>
      <c r="R4" s="58" t="s">
        <v>8</v>
      </c>
      <c r="S4" s="59"/>
      <c r="T4" s="60"/>
      <c r="U4" s="58" t="s">
        <v>9</v>
      </c>
      <c r="V4" s="59"/>
      <c r="W4" s="60"/>
      <c r="X4" s="58" t="s">
        <v>10</v>
      </c>
      <c r="Y4" s="59"/>
      <c r="Z4" s="60"/>
      <c r="AA4" s="58" t="s">
        <v>61</v>
      </c>
      <c r="AB4" s="59" t="s">
        <v>37</v>
      </c>
      <c r="AC4" s="60" t="s">
        <v>42</v>
      </c>
      <c r="AD4" s="58" t="s">
        <v>61</v>
      </c>
      <c r="AE4" s="59" t="s">
        <v>37</v>
      </c>
      <c r="AF4" s="60" t="s">
        <v>42</v>
      </c>
      <c r="AG4" s="58" t="s">
        <v>61</v>
      </c>
      <c r="AH4" s="59" t="s">
        <v>37</v>
      </c>
      <c r="AI4" s="64" t="s">
        <v>42</v>
      </c>
      <c r="AJ4" s="76"/>
      <c r="AK4" s="70" t="s">
        <v>68</v>
      </c>
      <c r="AL4" s="70" t="s">
        <v>69</v>
      </c>
      <c r="AM4" s="71" t="s">
        <v>70</v>
      </c>
      <c r="AN4" s="69"/>
      <c r="AO4" s="70" t="s">
        <v>68</v>
      </c>
      <c r="AP4" s="70" t="s">
        <v>69</v>
      </c>
      <c r="AQ4" s="71" t="s">
        <v>70</v>
      </c>
      <c r="AR4" s="69"/>
      <c r="AS4" s="70" t="s">
        <v>68</v>
      </c>
      <c r="AT4" s="70" t="s">
        <v>69</v>
      </c>
      <c r="AU4" s="77" t="s">
        <v>70</v>
      </c>
      <c r="AV4" s="86"/>
      <c r="AW4" s="70" t="s">
        <v>68</v>
      </c>
      <c r="AX4" s="70" t="s">
        <v>69</v>
      </c>
      <c r="AY4" s="71" t="s">
        <v>70</v>
      </c>
      <c r="AZ4" s="69"/>
      <c r="BA4" s="70" t="s">
        <v>68</v>
      </c>
      <c r="BB4" s="70" t="s">
        <v>69</v>
      </c>
      <c r="BC4" s="71" t="s">
        <v>70</v>
      </c>
      <c r="BD4" s="69"/>
      <c r="BE4" s="70" t="s">
        <v>68</v>
      </c>
      <c r="BF4" s="70" t="s">
        <v>69</v>
      </c>
      <c r="BG4" s="77" t="s">
        <v>70</v>
      </c>
      <c r="BH4" s="86"/>
      <c r="BI4" s="70" t="s">
        <v>68</v>
      </c>
      <c r="BJ4" s="70" t="s">
        <v>69</v>
      </c>
      <c r="BK4" s="71" t="s">
        <v>70</v>
      </c>
      <c r="BL4" s="69"/>
      <c r="BM4" s="70" t="s">
        <v>68</v>
      </c>
      <c r="BN4" s="70" t="s">
        <v>69</v>
      </c>
      <c r="BO4" s="71" t="s">
        <v>70</v>
      </c>
      <c r="BP4" s="69"/>
      <c r="BQ4" s="70" t="s">
        <v>68</v>
      </c>
      <c r="BR4" s="70" t="s">
        <v>69</v>
      </c>
      <c r="BS4" s="77" t="s">
        <v>70</v>
      </c>
    </row>
    <row r="5" spans="2:71" ht="18.600000000000001" thickBot="1">
      <c r="B5" s="61">
        <f>'戦術表（地区大会）'!BN5</f>
        <v>0</v>
      </c>
      <c r="C5" s="62">
        <f>'戦術表（地区大会）'!BO5</f>
        <v>0</v>
      </c>
      <c r="D5" s="62">
        <f>'戦術表（地区大会）'!BP5</f>
        <v>0</v>
      </c>
      <c r="E5" s="62">
        <f>'戦術表（地区大会）'!BQ5</f>
        <v>0</v>
      </c>
      <c r="F5" s="62">
        <f>'戦術表（地区大会）'!BR5</f>
        <v>0</v>
      </c>
      <c r="G5" s="62">
        <f>'戦術表（地区大会）'!BS5</f>
        <v>0</v>
      </c>
      <c r="H5" s="63">
        <f>'戦術表（地区大会）'!BT5</f>
        <v>0</v>
      </c>
      <c r="I5" s="61">
        <f>'戦術表（地区大会）'!BU5</f>
        <v>0</v>
      </c>
      <c r="J5" s="62">
        <f>'戦術表（地区大会）'!BV5</f>
        <v>0</v>
      </c>
      <c r="K5" s="63">
        <f>'戦術表（地区大会）'!BW5</f>
        <v>0</v>
      </c>
      <c r="L5" s="61">
        <f>'戦術表（地区大会）'!BX5</f>
        <v>0</v>
      </c>
      <c r="M5" s="62">
        <f>'戦術表（地区大会）'!BY5</f>
        <v>0</v>
      </c>
      <c r="N5" s="63">
        <f>'戦術表（地区大会）'!BZ5</f>
        <v>0</v>
      </c>
      <c r="O5" s="61">
        <f>'戦術表（地区大会）'!CA5</f>
        <v>0</v>
      </c>
      <c r="P5" s="62">
        <f>'戦術表（地区大会）'!CB5</f>
        <v>0</v>
      </c>
      <c r="Q5" s="63">
        <f>'戦術表（地区大会）'!CC5</f>
        <v>0</v>
      </c>
      <c r="R5" s="61">
        <f>'戦術表（地区大会）'!CD5</f>
        <v>0</v>
      </c>
      <c r="S5" s="62">
        <f>'戦術表（地区大会）'!CE5</f>
        <v>0</v>
      </c>
      <c r="T5" s="63">
        <f>'戦術表（地区大会）'!CF5</f>
        <v>0</v>
      </c>
      <c r="U5" s="61">
        <f>'戦術表（地区大会）'!CG5</f>
        <v>0</v>
      </c>
      <c r="V5" s="62">
        <f>'戦術表（地区大会）'!CH5</f>
        <v>0</v>
      </c>
      <c r="W5" s="63">
        <f>'戦術表（地区大会）'!CI5</f>
        <v>0</v>
      </c>
      <c r="X5" s="61">
        <f>'戦術表（地区大会）'!CJ5</f>
        <v>0</v>
      </c>
      <c r="Y5" s="62">
        <f>'戦術表（地区大会）'!CK5</f>
        <v>0</v>
      </c>
      <c r="Z5" s="63">
        <f>'戦術表（地区大会）'!CL5</f>
        <v>0</v>
      </c>
      <c r="AA5" s="61">
        <f>'戦術表（地区大会）'!CM5</f>
        <v>0</v>
      </c>
      <c r="AB5" s="62">
        <f>'戦術表（地区大会）'!CN5</f>
        <v>0</v>
      </c>
      <c r="AC5" s="63">
        <f>'戦術表（地区大会）'!CO5</f>
        <v>0</v>
      </c>
      <c r="AD5" s="61">
        <f>'戦術表（地区大会）'!CP5</f>
        <v>0</v>
      </c>
      <c r="AE5" s="62">
        <f>'戦術表（地区大会）'!CQ5</f>
        <v>0</v>
      </c>
      <c r="AF5" s="63">
        <f>'戦術表（地区大会）'!CR5</f>
        <v>0</v>
      </c>
      <c r="AG5" s="61">
        <f>'戦術表（地区大会）'!CS5</f>
        <v>0</v>
      </c>
      <c r="AH5" s="62">
        <f>'戦術表（地区大会）'!CT5</f>
        <v>0</v>
      </c>
      <c r="AI5" s="65">
        <f>'戦術表（地区大会）'!CU5</f>
        <v>0</v>
      </c>
      <c r="AJ5" s="78">
        <f>'戦術表（地区大会）'!CV5</f>
        <v>0</v>
      </c>
      <c r="AK5" s="79" t="e">
        <f>'戦術表（地区大会）'!CW5</f>
        <v>#N/A</v>
      </c>
      <c r="AL5" s="79" t="e">
        <f>'戦術表（地区大会）'!CX5</f>
        <v>#N/A</v>
      </c>
      <c r="AM5" s="80" t="e">
        <f>'戦術表（地区大会）'!CY5</f>
        <v>#N/A</v>
      </c>
      <c r="AN5" s="81">
        <f>'戦術表（地区大会）'!CZ5</f>
        <v>0</v>
      </c>
      <c r="AO5" s="79" t="e">
        <f>'戦術表（地区大会）'!DA5</f>
        <v>#N/A</v>
      </c>
      <c r="AP5" s="79" t="e">
        <f>'戦術表（地区大会）'!DB5</f>
        <v>#N/A</v>
      </c>
      <c r="AQ5" s="80" t="e">
        <f>'戦術表（地区大会）'!DC5</f>
        <v>#N/A</v>
      </c>
      <c r="AR5" s="81">
        <f>'戦術表（地区大会）'!DD5</f>
        <v>0</v>
      </c>
      <c r="AS5" s="79" t="e">
        <f>'戦術表（地区大会）'!DE5</f>
        <v>#N/A</v>
      </c>
      <c r="AT5" s="79" t="e">
        <f>'戦術表（地区大会）'!DF5</f>
        <v>#N/A</v>
      </c>
      <c r="AU5" s="82" t="e">
        <f>'戦術表（地区大会）'!DG5</f>
        <v>#N/A</v>
      </c>
      <c r="AV5" s="78">
        <f>'戦術表（地区大会）'!DH5</f>
        <v>0</v>
      </c>
      <c r="AW5" s="79" t="e">
        <f>'戦術表（地区大会）'!DI5</f>
        <v>#N/A</v>
      </c>
      <c r="AX5" s="79" t="e">
        <f>'戦術表（地区大会）'!DJ5</f>
        <v>#N/A</v>
      </c>
      <c r="AY5" s="80" t="e">
        <f>'戦術表（地区大会）'!DK5</f>
        <v>#N/A</v>
      </c>
      <c r="AZ5" s="81">
        <f>'戦術表（地区大会）'!DL5</f>
        <v>0</v>
      </c>
      <c r="BA5" s="79" t="e">
        <f>'戦術表（地区大会）'!DM5</f>
        <v>#N/A</v>
      </c>
      <c r="BB5" s="79" t="e">
        <f>'戦術表（地区大会）'!DN5</f>
        <v>#N/A</v>
      </c>
      <c r="BC5" s="80" t="e">
        <f>'戦術表（地区大会）'!DO5</f>
        <v>#N/A</v>
      </c>
      <c r="BD5" s="81">
        <f>'戦術表（地区大会）'!DP5</f>
        <v>0</v>
      </c>
      <c r="BE5" s="79" t="e">
        <f>'戦術表（地区大会）'!DQ5</f>
        <v>#N/A</v>
      </c>
      <c r="BF5" s="79" t="e">
        <f>'戦術表（地区大会）'!DR5</f>
        <v>#N/A</v>
      </c>
      <c r="BG5" s="82" t="e">
        <f>'戦術表（地区大会）'!DS5</f>
        <v>#N/A</v>
      </c>
      <c r="BH5" s="78">
        <f>'戦術表（地区大会）'!DT5</f>
        <v>0</v>
      </c>
      <c r="BI5" s="79" t="e">
        <f>'戦術表（地区大会）'!DU5</f>
        <v>#N/A</v>
      </c>
      <c r="BJ5" s="79" t="e">
        <f>'戦術表（地区大会）'!DV5</f>
        <v>#N/A</v>
      </c>
      <c r="BK5" s="80" t="e">
        <f>'戦術表（地区大会）'!DW5</f>
        <v>#N/A</v>
      </c>
      <c r="BL5" s="81">
        <f>'戦術表（地区大会）'!DX5</f>
        <v>0</v>
      </c>
      <c r="BM5" s="79" t="e">
        <f>'戦術表（地区大会）'!DY5</f>
        <v>#N/A</v>
      </c>
      <c r="BN5" s="79" t="e">
        <f>'戦術表（地区大会）'!DZ5</f>
        <v>#N/A</v>
      </c>
      <c r="BO5" s="80" t="e">
        <f>'戦術表（地区大会）'!EA5</f>
        <v>#N/A</v>
      </c>
      <c r="BP5" s="81">
        <f>'戦術表（地区大会）'!EB5</f>
        <v>0</v>
      </c>
      <c r="BQ5" s="79" t="e">
        <f>'戦術表（地区大会）'!EC5</f>
        <v>#N/A</v>
      </c>
      <c r="BR5" s="79" t="e">
        <f>'戦術表（地区大会）'!ED5</f>
        <v>#N/A</v>
      </c>
      <c r="BS5" s="82" t="e">
        <f>'戦術表（地区大会）'!EE5</f>
        <v>#N/A</v>
      </c>
    </row>
    <row r="9" spans="2:71" hidden="1"/>
    <row r="10" spans="2:71" hidden="1">
      <c r="B10" t="s">
        <v>85</v>
      </c>
    </row>
    <row r="11" spans="2:71" hidden="1"/>
    <row r="12" spans="2:71" hidden="1">
      <c r="B12" t="s">
        <v>86</v>
      </c>
    </row>
    <row r="13" spans="2:71" hidden="1">
      <c r="B13" t="s">
        <v>87</v>
      </c>
    </row>
    <row r="14" spans="2:71" hidden="1">
      <c r="C14" t="s">
        <v>95</v>
      </c>
    </row>
    <row r="15" spans="2:71" hidden="1">
      <c r="C15" t="s">
        <v>96</v>
      </c>
    </row>
    <row r="16" spans="2:71" hidden="1">
      <c r="D16" t="s">
        <v>97</v>
      </c>
    </row>
    <row r="17" spans="2:71" hidden="1">
      <c r="B17" t="s">
        <v>99</v>
      </c>
    </row>
    <row r="18" spans="2:71" hidden="1">
      <c r="C18" t="s">
        <v>98</v>
      </c>
    </row>
    <row r="19" spans="2:71" hidden="1"/>
    <row r="20" spans="2:71" hidden="1"/>
    <row r="21" spans="2:71" hidden="1"/>
    <row r="22" spans="2:71" hidden="1"/>
    <row r="23" spans="2:71" hidden="1"/>
    <row r="24" spans="2:71" hidden="1"/>
    <row r="25" spans="2:71" hidden="1"/>
    <row r="26" spans="2:71" ht="18.600000000000001" hidden="1" thickBot="1">
      <c r="B26">
        <v>1</v>
      </c>
      <c r="C26">
        <v>2</v>
      </c>
      <c r="D26">
        <v>3</v>
      </c>
      <c r="E26">
        <v>4</v>
      </c>
      <c r="F26">
        <v>5</v>
      </c>
      <c r="G26">
        <v>6</v>
      </c>
      <c r="H26">
        <v>7</v>
      </c>
      <c r="I26">
        <v>8</v>
      </c>
      <c r="J26">
        <v>9</v>
      </c>
      <c r="K26">
        <v>10</v>
      </c>
      <c r="L26">
        <v>11</v>
      </c>
      <c r="M26">
        <v>12</v>
      </c>
      <c r="N26">
        <v>13</v>
      </c>
      <c r="O26">
        <v>14</v>
      </c>
      <c r="P26">
        <v>15</v>
      </c>
      <c r="Q26">
        <v>16</v>
      </c>
      <c r="R26">
        <v>17</v>
      </c>
      <c r="S26">
        <v>18</v>
      </c>
      <c r="T26">
        <v>19</v>
      </c>
      <c r="U26">
        <v>20</v>
      </c>
      <c r="V26">
        <v>21</v>
      </c>
      <c r="W26">
        <v>22</v>
      </c>
      <c r="X26">
        <v>23</v>
      </c>
      <c r="Y26">
        <v>24</v>
      </c>
      <c r="Z26">
        <v>25</v>
      </c>
      <c r="AA26">
        <v>26</v>
      </c>
      <c r="AB26">
        <v>27</v>
      </c>
      <c r="AC26">
        <v>28</v>
      </c>
      <c r="AD26">
        <v>29</v>
      </c>
      <c r="AE26">
        <v>30</v>
      </c>
      <c r="AF26">
        <v>31</v>
      </c>
      <c r="AG26">
        <v>32</v>
      </c>
      <c r="AH26">
        <v>33</v>
      </c>
      <c r="AI26">
        <v>34</v>
      </c>
      <c r="AJ26">
        <v>35</v>
      </c>
      <c r="AK26">
        <v>36</v>
      </c>
      <c r="AL26">
        <v>37</v>
      </c>
      <c r="AM26">
        <v>38</v>
      </c>
      <c r="AN26">
        <v>39</v>
      </c>
      <c r="AO26">
        <v>40</v>
      </c>
      <c r="AP26">
        <v>41</v>
      </c>
      <c r="AQ26">
        <v>42</v>
      </c>
      <c r="AR26">
        <v>43</v>
      </c>
      <c r="AS26">
        <v>44</v>
      </c>
      <c r="AT26">
        <v>45</v>
      </c>
      <c r="AU26">
        <v>46</v>
      </c>
      <c r="AV26">
        <v>47</v>
      </c>
      <c r="AW26">
        <v>48</v>
      </c>
      <c r="AX26">
        <v>49</v>
      </c>
      <c r="AY26">
        <v>50</v>
      </c>
      <c r="AZ26">
        <v>51</v>
      </c>
      <c r="BA26">
        <v>52</v>
      </c>
      <c r="BB26">
        <v>53</v>
      </c>
      <c r="BC26">
        <v>54</v>
      </c>
      <c r="BD26">
        <v>55</v>
      </c>
      <c r="BE26">
        <v>56</v>
      </c>
      <c r="BF26">
        <v>57</v>
      </c>
      <c r="BG26">
        <v>58</v>
      </c>
      <c r="BH26">
        <v>59</v>
      </c>
      <c r="BI26">
        <v>60</v>
      </c>
      <c r="BJ26">
        <v>61</v>
      </c>
      <c r="BK26">
        <v>62</v>
      </c>
      <c r="BL26">
        <v>63</v>
      </c>
      <c r="BM26">
        <v>64</v>
      </c>
      <c r="BN26">
        <v>65</v>
      </c>
      <c r="BO26">
        <v>66</v>
      </c>
      <c r="BP26">
        <v>67</v>
      </c>
      <c r="BQ26">
        <v>68</v>
      </c>
      <c r="BR26">
        <v>69</v>
      </c>
      <c r="BS26">
        <v>70</v>
      </c>
    </row>
    <row r="27" spans="2:71" ht="19.2" hidden="1" thickTop="1" thickBot="1">
      <c r="AA27" t="s">
        <v>64</v>
      </c>
      <c r="AD27" t="s">
        <v>65</v>
      </c>
      <c r="AG27" t="s">
        <v>66</v>
      </c>
      <c r="AJ27" s="72" t="s">
        <v>67</v>
      </c>
      <c r="AK27" s="73"/>
      <c r="AL27" s="74"/>
      <c r="AM27" s="74"/>
      <c r="AN27" s="74"/>
      <c r="AO27" s="74"/>
      <c r="AP27" s="74"/>
      <c r="AQ27" s="74"/>
      <c r="AR27" s="74"/>
      <c r="AS27" s="74"/>
      <c r="AT27" s="74"/>
      <c r="AU27" s="75"/>
      <c r="AV27" s="83"/>
      <c r="AW27" s="74"/>
      <c r="AX27" s="74"/>
      <c r="AY27" s="74"/>
      <c r="AZ27" s="74"/>
      <c r="BA27" s="74"/>
      <c r="BB27" s="74"/>
      <c r="BC27" s="84"/>
      <c r="BD27" s="84"/>
      <c r="BE27" s="84"/>
      <c r="BF27" s="84"/>
      <c r="BG27" s="85"/>
      <c r="BH27" s="87"/>
      <c r="BI27" s="84"/>
      <c r="BJ27" s="84"/>
      <c r="BK27" s="84"/>
      <c r="BL27" s="84"/>
      <c r="BM27" s="84"/>
      <c r="BN27" s="84"/>
      <c r="BO27" s="84"/>
      <c r="BP27" s="84"/>
      <c r="BQ27" s="84"/>
      <c r="BR27" s="84"/>
      <c r="BS27" s="85"/>
    </row>
    <row r="28" spans="2:71" hidden="1">
      <c r="B28" s="58" t="s">
        <v>0</v>
      </c>
      <c r="C28" s="59" t="s">
        <v>1</v>
      </c>
      <c r="D28" s="59" t="s">
        <v>31</v>
      </c>
      <c r="E28" s="59" t="s">
        <v>32</v>
      </c>
      <c r="F28" s="59" t="s">
        <v>11</v>
      </c>
      <c r="G28" s="59" t="s">
        <v>61</v>
      </c>
      <c r="H28" s="60" t="s">
        <v>26</v>
      </c>
      <c r="I28" s="58" t="s">
        <v>3</v>
      </c>
      <c r="J28" s="59"/>
      <c r="K28" s="60"/>
      <c r="L28" s="58" t="s">
        <v>4</v>
      </c>
      <c r="M28" s="59"/>
      <c r="N28" s="60"/>
      <c r="O28" s="58" t="s">
        <v>5</v>
      </c>
      <c r="P28" s="59"/>
      <c r="Q28" s="60"/>
      <c r="R28" s="58" t="s">
        <v>8</v>
      </c>
      <c r="S28" s="59"/>
      <c r="T28" s="60"/>
      <c r="U28" s="58" t="s">
        <v>9</v>
      </c>
      <c r="V28" s="59"/>
      <c r="W28" s="60"/>
      <c r="X28" s="58" t="s">
        <v>10</v>
      </c>
      <c r="Y28" s="59"/>
      <c r="Z28" s="60"/>
      <c r="AA28" s="58" t="s">
        <v>61</v>
      </c>
      <c r="AB28" s="59" t="s">
        <v>37</v>
      </c>
      <c r="AC28" s="60" t="s">
        <v>42</v>
      </c>
      <c r="AD28" s="58" t="s">
        <v>61</v>
      </c>
      <c r="AE28" s="59" t="s">
        <v>37</v>
      </c>
      <c r="AF28" s="60" t="s">
        <v>42</v>
      </c>
      <c r="AG28" s="58" t="s">
        <v>61</v>
      </c>
      <c r="AH28" s="59" t="s">
        <v>37</v>
      </c>
      <c r="AI28" s="64" t="s">
        <v>42</v>
      </c>
      <c r="AJ28" s="76"/>
      <c r="AK28" s="70" t="s">
        <v>68</v>
      </c>
      <c r="AL28" s="70" t="s">
        <v>69</v>
      </c>
      <c r="AM28" s="71" t="s">
        <v>70</v>
      </c>
      <c r="AN28" s="69"/>
      <c r="AO28" s="70" t="s">
        <v>68</v>
      </c>
      <c r="AP28" s="70" t="s">
        <v>69</v>
      </c>
      <c r="AQ28" s="71" t="s">
        <v>70</v>
      </c>
      <c r="AR28" s="69"/>
      <c r="AS28" s="70" t="s">
        <v>68</v>
      </c>
      <c r="AT28" s="70" t="s">
        <v>69</v>
      </c>
      <c r="AU28" s="77" t="s">
        <v>70</v>
      </c>
      <c r="AV28" s="86"/>
      <c r="AW28" s="70" t="s">
        <v>68</v>
      </c>
      <c r="AX28" s="70" t="s">
        <v>69</v>
      </c>
      <c r="AY28" s="71" t="s">
        <v>70</v>
      </c>
      <c r="AZ28" s="69"/>
      <c r="BA28" s="70" t="s">
        <v>68</v>
      </c>
      <c r="BB28" s="70" t="s">
        <v>69</v>
      </c>
      <c r="BC28" s="71" t="s">
        <v>70</v>
      </c>
      <c r="BD28" s="69"/>
      <c r="BE28" s="70" t="s">
        <v>68</v>
      </c>
      <c r="BF28" s="70" t="s">
        <v>69</v>
      </c>
      <c r="BG28" s="77" t="s">
        <v>70</v>
      </c>
      <c r="BH28" s="86"/>
      <c r="BI28" s="70" t="s">
        <v>68</v>
      </c>
      <c r="BJ28" s="70" t="s">
        <v>69</v>
      </c>
      <c r="BK28" s="71" t="s">
        <v>70</v>
      </c>
      <c r="BL28" s="69"/>
      <c r="BM28" s="70" t="s">
        <v>68</v>
      </c>
      <c r="BN28" s="70" t="s">
        <v>69</v>
      </c>
      <c r="BO28" s="71" t="s">
        <v>70</v>
      </c>
      <c r="BP28" s="69"/>
      <c r="BQ28" s="70" t="s">
        <v>68</v>
      </c>
      <c r="BR28" s="70" t="s">
        <v>69</v>
      </c>
      <c r="BS28" s="77" t="s">
        <v>70</v>
      </c>
    </row>
    <row r="29" spans="2:71" hidden="1">
      <c r="B29" s="88"/>
      <c r="C29" s="57"/>
      <c r="D29" s="57"/>
      <c r="E29" s="57"/>
      <c r="F29" s="57"/>
      <c r="G29" s="57"/>
      <c r="H29" s="89"/>
      <c r="I29" s="88"/>
      <c r="J29" s="57"/>
      <c r="K29" s="89"/>
      <c r="L29" s="88"/>
      <c r="M29" s="57"/>
      <c r="N29" s="89"/>
      <c r="O29" s="88"/>
      <c r="P29" s="57"/>
      <c r="Q29" s="89"/>
      <c r="R29" s="88"/>
      <c r="S29" s="57"/>
      <c r="T29" s="89"/>
      <c r="U29" s="88"/>
      <c r="V29" s="57"/>
      <c r="W29" s="89"/>
      <c r="X29" s="88"/>
      <c r="Y29" s="57"/>
      <c r="Z29" s="89"/>
      <c r="AA29" s="88"/>
      <c r="AB29" s="57"/>
      <c r="AC29" s="89"/>
      <c r="AD29" s="88"/>
      <c r="AE29" s="57"/>
      <c r="AF29" s="89"/>
      <c r="AG29" s="88"/>
      <c r="AH29" s="57"/>
      <c r="AI29" s="68"/>
      <c r="AJ29" s="90"/>
      <c r="AK29" s="91"/>
      <c r="AL29" s="91"/>
      <c r="AM29" s="92"/>
      <c r="AN29" s="88"/>
      <c r="AO29" s="91"/>
      <c r="AP29" s="91"/>
      <c r="AQ29" s="92"/>
      <c r="AR29" s="88"/>
      <c r="AS29" s="91"/>
      <c r="AT29" s="91"/>
      <c r="AU29" s="93"/>
      <c r="AV29" s="90"/>
      <c r="AW29" s="91"/>
      <c r="AX29" s="91"/>
      <c r="AY29" s="92"/>
      <c r="AZ29" s="88"/>
      <c r="BA29" s="91"/>
      <c r="BB29" s="91"/>
      <c r="BC29" s="92"/>
      <c r="BD29" s="88"/>
      <c r="BE29" s="91"/>
      <c r="BF29" s="91"/>
      <c r="BG29" s="93"/>
      <c r="BH29" s="90"/>
      <c r="BI29" s="91"/>
      <c r="BJ29" s="91"/>
      <c r="BK29" s="92"/>
      <c r="BL29" s="88"/>
      <c r="BM29" s="91"/>
      <c r="BN29" s="91"/>
      <c r="BO29" s="92"/>
      <c r="BP29" s="88"/>
      <c r="BQ29" s="91"/>
      <c r="BR29" s="91"/>
      <c r="BS29" s="93"/>
    </row>
    <row r="30" spans="2:71" hidden="1">
      <c r="B30" s="66"/>
      <c r="C30" s="55"/>
      <c r="D30" s="55"/>
      <c r="E30" s="55"/>
      <c r="F30" s="55"/>
      <c r="G30" s="55"/>
      <c r="H30" s="67"/>
      <c r="I30" s="66"/>
      <c r="J30" s="55"/>
      <c r="K30" s="67"/>
      <c r="L30" s="66"/>
      <c r="M30" s="55"/>
      <c r="N30" s="67"/>
      <c r="O30" s="66"/>
      <c r="P30" s="55"/>
      <c r="Q30" s="67"/>
      <c r="R30" s="66"/>
      <c r="S30" s="55"/>
      <c r="T30" s="67"/>
      <c r="U30" s="66"/>
      <c r="V30" s="55"/>
      <c r="W30" s="67"/>
      <c r="X30" s="66"/>
      <c r="Y30" s="55"/>
      <c r="Z30" s="67"/>
      <c r="AA30" s="66"/>
      <c r="AB30" s="55"/>
      <c r="AC30" s="67"/>
      <c r="AD30" s="66"/>
      <c r="AE30" s="55"/>
      <c r="AF30" s="67"/>
      <c r="AG30" s="66"/>
      <c r="AH30" s="55"/>
      <c r="AI30" s="56"/>
      <c r="AJ30" s="94"/>
      <c r="AK30" s="95"/>
      <c r="AL30" s="95"/>
      <c r="AM30" s="96"/>
      <c r="AN30" s="66"/>
      <c r="AO30" s="95"/>
      <c r="AP30" s="95"/>
      <c r="AQ30" s="96"/>
      <c r="AR30" s="66"/>
      <c r="AS30" s="95"/>
      <c r="AT30" s="95"/>
      <c r="AU30" s="97"/>
      <c r="AV30" s="94"/>
      <c r="AW30" s="95"/>
      <c r="AX30" s="95"/>
      <c r="AY30" s="96"/>
      <c r="AZ30" s="66"/>
      <c r="BA30" s="95"/>
      <c r="BB30" s="95"/>
      <c r="BC30" s="96"/>
      <c r="BD30" s="66"/>
      <c r="BE30" s="95"/>
      <c r="BF30" s="95"/>
      <c r="BG30" s="97"/>
      <c r="BH30" s="94"/>
      <c r="BI30" s="95"/>
      <c r="BJ30" s="95"/>
      <c r="BK30" s="96"/>
      <c r="BL30" s="66"/>
      <c r="BM30" s="95"/>
      <c r="BN30" s="95"/>
      <c r="BO30" s="96"/>
      <c r="BP30" s="66"/>
      <c r="BQ30" s="95"/>
      <c r="BR30" s="95"/>
      <c r="BS30" s="97"/>
    </row>
    <row r="31" spans="2:71" hidden="1">
      <c r="B31" s="66"/>
      <c r="C31" s="55"/>
      <c r="D31" s="55"/>
      <c r="E31" s="55"/>
      <c r="F31" s="55"/>
      <c r="G31" s="55"/>
      <c r="H31" s="67"/>
      <c r="I31" s="66"/>
      <c r="J31" s="55"/>
      <c r="K31" s="67"/>
      <c r="L31" s="66"/>
      <c r="M31" s="55"/>
      <c r="N31" s="67"/>
      <c r="O31" s="66"/>
      <c r="P31" s="55"/>
      <c r="Q31" s="67"/>
      <c r="R31" s="66"/>
      <c r="S31" s="55"/>
      <c r="T31" s="67"/>
      <c r="U31" s="66"/>
      <c r="V31" s="55"/>
      <c r="W31" s="67"/>
      <c r="X31" s="66"/>
      <c r="Y31" s="55"/>
      <c r="Z31" s="67"/>
      <c r="AA31" s="66"/>
      <c r="AB31" s="55"/>
      <c r="AC31" s="67"/>
      <c r="AD31" s="66"/>
      <c r="AE31" s="55"/>
      <c r="AF31" s="67"/>
      <c r="AG31" s="66"/>
      <c r="AH31" s="55"/>
      <c r="AI31" s="56"/>
      <c r="AJ31" s="94"/>
      <c r="AK31" s="95"/>
      <c r="AL31" s="95"/>
      <c r="AM31" s="96"/>
      <c r="AN31" s="66"/>
      <c r="AO31" s="95"/>
      <c r="AP31" s="95"/>
      <c r="AQ31" s="96"/>
      <c r="AR31" s="66"/>
      <c r="AS31" s="95"/>
      <c r="AT31" s="95"/>
      <c r="AU31" s="97"/>
      <c r="AV31" s="94"/>
      <c r="AW31" s="95"/>
      <c r="AX31" s="95"/>
      <c r="AY31" s="96"/>
      <c r="AZ31" s="66"/>
      <c r="BA31" s="95"/>
      <c r="BB31" s="95"/>
      <c r="BC31" s="96"/>
      <c r="BD31" s="66"/>
      <c r="BE31" s="95"/>
      <c r="BF31" s="95"/>
      <c r="BG31" s="97"/>
      <c r="BH31" s="94"/>
      <c r="BI31" s="95"/>
      <c r="BJ31" s="95"/>
      <c r="BK31" s="96"/>
      <c r="BL31" s="66"/>
      <c r="BM31" s="95"/>
      <c r="BN31" s="95"/>
      <c r="BO31" s="96"/>
      <c r="BP31" s="66"/>
      <c r="BQ31" s="95"/>
      <c r="BR31" s="95"/>
      <c r="BS31" s="97"/>
    </row>
    <row r="32" spans="2:71" hidden="1">
      <c r="B32" s="66"/>
      <c r="C32" s="55"/>
      <c r="D32" s="55"/>
      <c r="E32" s="55"/>
      <c r="F32" s="55"/>
      <c r="G32" s="55"/>
      <c r="H32" s="67"/>
      <c r="I32" s="66"/>
      <c r="J32" s="55"/>
      <c r="K32" s="67"/>
      <c r="L32" s="66"/>
      <c r="M32" s="55"/>
      <c r="N32" s="67"/>
      <c r="O32" s="66"/>
      <c r="P32" s="55"/>
      <c r="Q32" s="67"/>
      <c r="R32" s="66"/>
      <c r="S32" s="55"/>
      <c r="T32" s="67"/>
      <c r="U32" s="66"/>
      <c r="V32" s="55"/>
      <c r="W32" s="67"/>
      <c r="X32" s="66"/>
      <c r="Y32" s="55"/>
      <c r="Z32" s="67"/>
      <c r="AA32" s="66"/>
      <c r="AB32" s="55"/>
      <c r="AC32" s="67"/>
      <c r="AD32" s="66"/>
      <c r="AE32" s="55"/>
      <c r="AF32" s="67"/>
      <c r="AG32" s="66"/>
      <c r="AH32" s="55"/>
      <c r="AI32" s="56"/>
      <c r="AJ32" s="94"/>
      <c r="AK32" s="95"/>
      <c r="AL32" s="95"/>
      <c r="AM32" s="96"/>
      <c r="AN32" s="66"/>
      <c r="AO32" s="95"/>
      <c r="AP32" s="95"/>
      <c r="AQ32" s="96"/>
      <c r="AR32" s="66"/>
      <c r="AS32" s="95"/>
      <c r="AT32" s="95"/>
      <c r="AU32" s="97"/>
      <c r="AV32" s="94"/>
      <c r="AW32" s="95"/>
      <c r="AX32" s="95"/>
      <c r="AY32" s="96"/>
      <c r="AZ32" s="66"/>
      <c r="BA32" s="95"/>
      <c r="BB32" s="95"/>
      <c r="BC32" s="96"/>
      <c r="BD32" s="66"/>
      <c r="BE32" s="95"/>
      <c r="BF32" s="95"/>
      <c r="BG32" s="97"/>
      <c r="BH32" s="94"/>
      <c r="BI32" s="95"/>
      <c r="BJ32" s="95"/>
      <c r="BK32" s="96"/>
      <c r="BL32" s="66"/>
      <c r="BM32" s="95"/>
      <c r="BN32" s="95"/>
      <c r="BO32" s="96"/>
      <c r="BP32" s="66"/>
      <c r="BQ32" s="95"/>
      <c r="BR32" s="95"/>
      <c r="BS32" s="97"/>
    </row>
    <row r="33" spans="2:71" hidden="1">
      <c r="B33" s="66"/>
      <c r="C33" s="55"/>
      <c r="D33" s="55"/>
      <c r="E33" s="55"/>
      <c r="F33" s="55"/>
      <c r="G33" s="55"/>
      <c r="H33" s="67"/>
      <c r="I33" s="66"/>
      <c r="J33" s="55"/>
      <c r="K33" s="67"/>
      <c r="L33" s="66"/>
      <c r="M33" s="55"/>
      <c r="N33" s="67"/>
      <c r="O33" s="66"/>
      <c r="P33" s="55"/>
      <c r="Q33" s="67"/>
      <c r="R33" s="66"/>
      <c r="S33" s="55"/>
      <c r="T33" s="67"/>
      <c r="U33" s="66"/>
      <c r="V33" s="55"/>
      <c r="W33" s="67"/>
      <c r="X33" s="66"/>
      <c r="Y33" s="55"/>
      <c r="Z33" s="67"/>
      <c r="AA33" s="66"/>
      <c r="AB33" s="55"/>
      <c r="AC33" s="67"/>
      <c r="AD33" s="66"/>
      <c r="AE33" s="55"/>
      <c r="AF33" s="67"/>
      <c r="AG33" s="66"/>
      <c r="AH33" s="55"/>
      <c r="AI33" s="56"/>
      <c r="AJ33" s="94"/>
      <c r="AK33" s="95"/>
      <c r="AL33" s="95"/>
      <c r="AM33" s="96"/>
      <c r="AN33" s="66"/>
      <c r="AO33" s="95"/>
      <c r="AP33" s="95"/>
      <c r="AQ33" s="96"/>
      <c r="AR33" s="66"/>
      <c r="AS33" s="95"/>
      <c r="AT33" s="95"/>
      <c r="AU33" s="97"/>
      <c r="AV33" s="94"/>
      <c r="AW33" s="95"/>
      <c r="AX33" s="95"/>
      <c r="AY33" s="96"/>
      <c r="AZ33" s="66"/>
      <c r="BA33" s="95"/>
      <c r="BB33" s="95"/>
      <c r="BC33" s="96"/>
      <c r="BD33" s="66"/>
      <c r="BE33" s="95"/>
      <c r="BF33" s="95"/>
      <c r="BG33" s="97"/>
      <c r="BH33" s="94"/>
      <c r="BI33" s="95"/>
      <c r="BJ33" s="95"/>
      <c r="BK33" s="96"/>
      <c r="BL33" s="66"/>
      <c r="BM33" s="95"/>
      <c r="BN33" s="95"/>
      <c r="BO33" s="96"/>
      <c r="BP33" s="66"/>
      <c r="BQ33" s="95"/>
      <c r="BR33" s="95"/>
      <c r="BS33" s="97"/>
    </row>
    <row r="34" spans="2:71" hidden="1">
      <c r="B34" s="66"/>
      <c r="C34" s="55"/>
      <c r="D34" s="55"/>
      <c r="E34" s="55"/>
      <c r="F34" s="55"/>
      <c r="G34" s="55"/>
      <c r="H34" s="67"/>
      <c r="I34" s="66"/>
      <c r="J34" s="55"/>
      <c r="K34" s="67"/>
      <c r="L34" s="66"/>
      <c r="M34" s="55"/>
      <c r="N34" s="67"/>
      <c r="O34" s="66"/>
      <c r="P34" s="55"/>
      <c r="Q34" s="67"/>
      <c r="R34" s="66"/>
      <c r="S34" s="55"/>
      <c r="T34" s="67"/>
      <c r="U34" s="66"/>
      <c r="V34" s="55"/>
      <c r="W34" s="67"/>
      <c r="X34" s="66"/>
      <c r="Y34" s="55"/>
      <c r="Z34" s="67"/>
      <c r="AA34" s="66"/>
      <c r="AB34" s="55"/>
      <c r="AC34" s="67"/>
      <c r="AD34" s="66"/>
      <c r="AE34" s="55"/>
      <c r="AF34" s="67"/>
      <c r="AG34" s="66"/>
      <c r="AH34" s="55"/>
      <c r="AI34" s="56"/>
      <c r="AJ34" s="94"/>
      <c r="AK34" s="95"/>
      <c r="AL34" s="95"/>
      <c r="AM34" s="96"/>
      <c r="AN34" s="66"/>
      <c r="AO34" s="95"/>
      <c r="AP34" s="95"/>
      <c r="AQ34" s="96"/>
      <c r="AR34" s="66"/>
      <c r="AS34" s="95"/>
      <c r="AT34" s="95"/>
      <c r="AU34" s="97"/>
      <c r="AV34" s="94"/>
      <c r="AW34" s="95"/>
      <c r="AX34" s="95"/>
      <c r="AY34" s="96"/>
      <c r="AZ34" s="66"/>
      <c r="BA34" s="95"/>
      <c r="BB34" s="95"/>
      <c r="BC34" s="96"/>
      <c r="BD34" s="66"/>
      <c r="BE34" s="95"/>
      <c r="BF34" s="95"/>
      <c r="BG34" s="97"/>
      <c r="BH34" s="94"/>
      <c r="BI34" s="95"/>
      <c r="BJ34" s="95"/>
      <c r="BK34" s="96"/>
      <c r="BL34" s="66"/>
      <c r="BM34" s="95"/>
      <c r="BN34" s="95"/>
      <c r="BO34" s="96"/>
      <c r="BP34" s="66"/>
      <c r="BQ34" s="95"/>
      <c r="BR34" s="95"/>
      <c r="BS34" s="97"/>
    </row>
    <row r="35" spans="2:71" hidden="1">
      <c r="B35" s="66"/>
      <c r="C35" s="55"/>
      <c r="D35" s="55"/>
      <c r="E35" s="55"/>
      <c r="F35" s="55"/>
      <c r="G35" s="55"/>
      <c r="H35" s="67"/>
      <c r="I35" s="66"/>
      <c r="J35" s="55"/>
      <c r="K35" s="67"/>
      <c r="L35" s="66"/>
      <c r="M35" s="55"/>
      <c r="N35" s="67"/>
      <c r="O35" s="66"/>
      <c r="P35" s="55"/>
      <c r="Q35" s="67"/>
      <c r="R35" s="66"/>
      <c r="S35" s="55"/>
      <c r="T35" s="67"/>
      <c r="U35" s="66"/>
      <c r="V35" s="55"/>
      <c r="W35" s="67"/>
      <c r="X35" s="66"/>
      <c r="Y35" s="55"/>
      <c r="Z35" s="67"/>
      <c r="AA35" s="66"/>
      <c r="AB35" s="55"/>
      <c r="AC35" s="67"/>
      <c r="AD35" s="66"/>
      <c r="AE35" s="55"/>
      <c r="AF35" s="67"/>
      <c r="AG35" s="66"/>
      <c r="AH35" s="55"/>
      <c r="AI35" s="56"/>
      <c r="AJ35" s="94"/>
      <c r="AK35" s="95"/>
      <c r="AL35" s="95"/>
      <c r="AM35" s="96"/>
      <c r="AN35" s="66"/>
      <c r="AO35" s="95"/>
      <c r="AP35" s="95"/>
      <c r="AQ35" s="96"/>
      <c r="AR35" s="66"/>
      <c r="AS35" s="95"/>
      <c r="AT35" s="95"/>
      <c r="AU35" s="97"/>
      <c r="AV35" s="94"/>
      <c r="AW35" s="95"/>
      <c r="AX35" s="95"/>
      <c r="AY35" s="96"/>
      <c r="AZ35" s="66"/>
      <c r="BA35" s="95"/>
      <c r="BB35" s="95"/>
      <c r="BC35" s="96"/>
      <c r="BD35" s="66"/>
      <c r="BE35" s="95"/>
      <c r="BF35" s="95"/>
      <c r="BG35" s="97"/>
      <c r="BH35" s="94"/>
      <c r="BI35" s="95"/>
      <c r="BJ35" s="95"/>
      <c r="BK35" s="96"/>
      <c r="BL35" s="66"/>
      <c r="BM35" s="95"/>
      <c r="BN35" s="95"/>
      <c r="BO35" s="96"/>
      <c r="BP35" s="66"/>
      <c r="BQ35" s="95"/>
      <c r="BR35" s="95"/>
      <c r="BS35" s="97"/>
    </row>
    <row r="36" spans="2:71" ht="18.600000000000001" hidden="1" thickBot="1">
      <c r="B36" s="61" t="s">
        <v>88</v>
      </c>
      <c r="C36" s="62" t="s">
        <v>89</v>
      </c>
      <c r="D36" s="62">
        <v>123</v>
      </c>
      <c r="E36" s="62" t="s">
        <v>90</v>
      </c>
      <c r="F36" s="62" t="s">
        <v>91</v>
      </c>
      <c r="G36" s="62" t="s">
        <v>92</v>
      </c>
      <c r="H36" s="63" t="s">
        <v>93</v>
      </c>
      <c r="I36" s="61" t="s">
        <v>71</v>
      </c>
      <c r="J36" s="62" t="s">
        <v>72</v>
      </c>
      <c r="K36" s="63" t="s">
        <v>73</v>
      </c>
      <c r="L36" s="61" t="s">
        <v>72</v>
      </c>
      <c r="M36" s="62" t="s">
        <v>72</v>
      </c>
      <c r="N36" s="63" t="s">
        <v>72</v>
      </c>
      <c r="O36" s="61" t="s">
        <v>71</v>
      </c>
      <c r="P36" s="62" t="s">
        <v>72</v>
      </c>
      <c r="Q36" s="63" t="s">
        <v>73</v>
      </c>
      <c r="R36" s="61" t="s">
        <v>71</v>
      </c>
      <c r="S36" s="62" t="s">
        <v>72</v>
      </c>
      <c r="T36" s="63" t="s">
        <v>73</v>
      </c>
      <c r="U36" s="61" t="s">
        <v>71</v>
      </c>
      <c r="V36" s="62" t="s">
        <v>72</v>
      </c>
      <c r="W36" s="63" t="s">
        <v>73</v>
      </c>
      <c r="X36" s="61" t="s">
        <v>71</v>
      </c>
      <c r="Y36" s="62" t="s">
        <v>72</v>
      </c>
      <c r="Z36" s="63" t="s">
        <v>73</v>
      </c>
      <c r="AA36" s="61" t="s">
        <v>74</v>
      </c>
      <c r="AB36" s="62" t="s">
        <v>75</v>
      </c>
      <c r="AC36" s="63" t="s">
        <v>76</v>
      </c>
      <c r="AD36" s="61" t="s">
        <v>77</v>
      </c>
      <c r="AE36" s="62" t="s">
        <v>78</v>
      </c>
      <c r="AF36" s="63" t="s">
        <v>79</v>
      </c>
      <c r="AG36" s="61" t="s">
        <v>80</v>
      </c>
      <c r="AH36" s="62" t="s">
        <v>81</v>
      </c>
      <c r="AI36" s="65" t="s">
        <v>82</v>
      </c>
      <c r="AJ36" s="78" t="s">
        <v>62</v>
      </c>
      <c r="AK36" s="79">
        <v>0</v>
      </c>
      <c r="AL36" s="79" t="s">
        <v>63</v>
      </c>
      <c r="AM36" s="80">
        <v>90</v>
      </c>
      <c r="AN36" s="81" t="s">
        <v>83</v>
      </c>
      <c r="AO36" s="79">
        <v>50</v>
      </c>
      <c r="AP36" s="79" t="s">
        <v>63</v>
      </c>
      <c r="AQ36" s="80">
        <v>90</v>
      </c>
      <c r="AR36" s="81" t="s">
        <v>84</v>
      </c>
      <c r="AS36" s="79">
        <v>50</v>
      </c>
      <c r="AT36" s="79" t="s">
        <v>94</v>
      </c>
      <c r="AU36" s="82">
        <v>45</v>
      </c>
      <c r="AV36" s="78" t="s">
        <v>83</v>
      </c>
      <c r="AW36" s="79">
        <v>50</v>
      </c>
      <c r="AX36" s="79" t="s">
        <v>63</v>
      </c>
      <c r="AY36" s="80">
        <v>90</v>
      </c>
      <c r="AZ36" s="81" t="s">
        <v>62</v>
      </c>
      <c r="BA36" s="79">
        <v>0</v>
      </c>
      <c r="BB36" s="79" t="s">
        <v>63</v>
      </c>
      <c r="BC36" s="80">
        <v>90</v>
      </c>
      <c r="BD36" s="81" t="s">
        <v>62</v>
      </c>
      <c r="BE36" s="79">
        <v>0</v>
      </c>
      <c r="BF36" s="79" t="s">
        <v>63</v>
      </c>
      <c r="BG36" s="82">
        <v>90</v>
      </c>
      <c r="BH36" s="78" t="s">
        <v>84</v>
      </c>
      <c r="BI36" s="79">
        <v>50</v>
      </c>
      <c r="BJ36" s="79" t="s">
        <v>94</v>
      </c>
      <c r="BK36" s="80">
        <v>45</v>
      </c>
      <c r="BL36" s="81" t="s">
        <v>62</v>
      </c>
      <c r="BM36" s="79">
        <v>0</v>
      </c>
      <c r="BN36" s="79" t="s">
        <v>63</v>
      </c>
      <c r="BO36" s="80">
        <v>90</v>
      </c>
      <c r="BP36" s="81" t="s">
        <v>62</v>
      </c>
      <c r="BQ36" s="79">
        <v>0</v>
      </c>
      <c r="BR36" s="79" t="s">
        <v>63</v>
      </c>
      <c r="BS36" s="82">
        <v>90</v>
      </c>
    </row>
    <row r="37" spans="2:71" hidden="1"/>
    <row r="38" spans="2:71" hidden="1"/>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8"/>
  <sheetViews>
    <sheetView zoomScaleNormal="100" workbookViewId="0">
      <selection activeCell="H9" sqref="H9"/>
    </sheetView>
  </sheetViews>
  <sheetFormatPr defaultRowHeight="18"/>
  <sheetData>
    <row r="1" spans="1:9">
      <c r="A1" t="s">
        <v>100</v>
      </c>
    </row>
    <row r="4" spans="1:9">
      <c r="A4" s="312" t="s">
        <v>109</v>
      </c>
      <c r="C4" s="55"/>
      <c r="D4" s="55" t="s">
        <v>106</v>
      </c>
      <c r="E4" s="55" t="s">
        <v>105</v>
      </c>
      <c r="F4" s="55" t="s">
        <v>107</v>
      </c>
      <c r="G4" s="55" t="s">
        <v>105</v>
      </c>
      <c r="H4" s="55" t="s">
        <v>108</v>
      </c>
      <c r="I4" s="55" t="s">
        <v>105</v>
      </c>
    </row>
    <row r="5" spans="1:9">
      <c r="A5" s="312"/>
      <c r="C5" s="55" t="s">
        <v>101</v>
      </c>
      <c r="D5" s="55" t="s">
        <v>103</v>
      </c>
      <c r="E5" s="55" t="s">
        <v>23</v>
      </c>
      <c r="F5" s="55" t="s">
        <v>104</v>
      </c>
      <c r="G5" s="55" t="s">
        <v>24</v>
      </c>
      <c r="H5" s="55" t="s">
        <v>114</v>
      </c>
      <c r="I5" s="55" t="s">
        <v>18</v>
      </c>
    </row>
    <row r="6" spans="1:9">
      <c r="A6" s="312"/>
      <c r="C6" s="55" t="s">
        <v>102</v>
      </c>
      <c r="D6" s="55" t="s">
        <v>104</v>
      </c>
      <c r="E6" s="55" t="s">
        <v>15</v>
      </c>
      <c r="F6" s="55" t="s">
        <v>114</v>
      </c>
      <c r="G6" s="55" t="s">
        <v>16</v>
      </c>
      <c r="H6" s="55" t="s">
        <v>103</v>
      </c>
      <c r="I6" s="55" t="s">
        <v>17</v>
      </c>
    </row>
    <row r="7" spans="1:9">
      <c r="A7" s="312" t="s">
        <v>110</v>
      </c>
      <c r="C7" s="55"/>
      <c r="D7" s="55" t="s">
        <v>106</v>
      </c>
      <c r="E7" s="55" t="s">
        <v>105</v>
      </c>
      <c r="F7" s="55" t="s">
        <v>107</v>
      </c>
      <c r="G7" s="55" t="s">
        <v>105</v>
      </c>
      <c r="H7" s="55" t="s">
        <v>108</v>
      </c>
      <c r="I7" s="55" t="s">
        <v>105</v>
      </c>
    </row>
    <row r="8" spans="1:9">
      <c r="A8" s="312"/>
      <c r="C8" s="55" t="s">
        <v>115</v>
      </c>
      <c r="D8" s="55" t="s">
        <v>103</v>
      </c>
      <c r="E8" s="55" t="s">
        <v>23</v>
      </c>
      <c r="F8" s="55" t="s">
        <v>104</v>
      </c>
      <c r="G8" s="55" t="s">
        <v>24</v>
      </c>
      <c r="H8" s="55" t="s">
        <v>114</v>
      </c>
      <c r="I8" s="55" t="s">
        <v>18</v>
      </c>
    </row>
    <row r="9" spans="1:9">
      <c r="A9" s="312"/>
      <c r="C9" s="55" t="s">
        <v>116</v>
      </c>
      <c r="D9" s="55" t="s">
        <v>104</v>
      </c>
      <c r="E9" s="55" t="s">
        <v>15</v>
      </c>
      <c r="F9" s="55" t="s">
        <v>114</v>
      </c>
      <c r="G9" s="55" t="s">
        <v>16</v>
      </c>
      <c r="H9" s="55" t="s">
        <v>103</v>
      </c>
      <c r="I9" s="55" t="s">
        <v>17</v>
      </c>
    </row>
    <row r="10" spans="1:9">
      <c r="A10" s="312" t="s">
        <v>111</v>
      </c>
      <c r="C10" s="55"/>
      <c r="D10" s="55" t="s">
        <v>106</v>
      </c>
      <c r="E10" s="55" t="s">
        <v>105</v>
      </c>
      <c r="F10" s="55" t="s">
        <v>107</v>
      </c>
      <c r="G10" s="55" t="s">
        <v>105</v>
      </c>
      <c r="H10" s="55" t="s">
        <v>108</v>
      </c>
      <c r="I10" s="55" t="s">
        <v>105</v>
      </c>
    </row>
    <row r="11" spans="1:9">
      <c r="A11" s="312"/>
      <c r="C11" s="55" t="s">
        <v>117</v>
      </c>
      <c r="D11" s="55" t="s">
        <v>103</v>
      </c>
      <c r="E11" s="55" t="s">
        <v>23</v>
      </c>
      <c r="F11" s="55" t="s">
        <v>104</v>
      </c>
      <c r="G11" s="55" t="s">
        <v>24</v>
      </c>
      <c r="H11" s="55" t="s">
        <v>114</v>
      </c>
      <c r="I11" s="55" t="s">
        <v>18</v>
      </c>
    </row>
    <row r="12" spans="1:9">
      <c r="A12" s="312"/>
      <c r="C12" s="55" t="s">
        <v>118</v>
      </c>
      <c r="D12" s="55" t="s">
        <v>104</v>
      </c>
      <c r="E12" s="55" t="s">
        <v>15</v>
      </c>
      <c r="F12" s="55" t="s">
        <v>114</v>
      </c>
      <c r="G12" s="55" t="s">
        <v>16</v>
      </c>
      <c r="H12" s="55" t="s">
        <v>103</v>
      </c>
      <c r="I12" s="55" t="s">
        <v>17</v>
      </c>
    </row>
    <row r="13" spans="1:9">
      <c r="A13" s="312" t="s">
        <v>112</v>
      </c>
      <c r="C13" s="55"/>
      <c r="D13" s="55" t="s">
        <v>106</v>
      </c>
      <c r="E13" s="55" t="s">
        <v>105</v>
      </c>
      <c r="F13" s="55" t="s">
        <v>107</v>
      </c>
      <c r="G13" s="55" t="s">
        <v>105</v>
      </c>
      <c r="H13" s="55" t="s">
        <v>108</v>
      </c>
      <c r="I13" s="55" t="s">
        <v>105</v>
      </c>
    </row>
    <row r="14" spans="1:9">
      <c r="A14" s="312"/>
      <c r="C14" s="55" t="s">
        <v>120</v>
      </c>
      <c r="D14" s="55" t="s">
        <v>103</v>
      </c>
      <c r="E14" s="55" t="s">
        <v>23</v>
      </c>
      <c r="F14" s="55" t="s">
        <v>104</v>
      </c>
      <c r="G14" s="55" t="s">
        <v>24</v>
      </c>
      <c r="H14" s="55" t="s">
        <v>114</v>
      </c>
      <c r="I14" s="55" t="s">
        <v>18</v>
      </c>
    </row>
    <row r="15" spans="1:9">
      <c r="A15" s="312"/>
      <c r="C15" s="55" t="s">
        <v>119</v>
      </c>
      <c r="D15" s="55" t="s">
        <v>104</v>
      </c>
      <c r="E15" s="55" t="s">
        <v>15</v>
      </c>
      <c r="F15" s="55" t="s">
        <v>114</v>
      </c>
      <c r="G15" s="55" t="s">
        <v>16</v>
      </c>
      <c r="H15" s="55" t="s">
        <v>103</v>
      </c>
      <c r="I15" s="55" t="s">
        <v>17</v>
      </c>
    </row>
    <row r="16" spans="1:9">
      <c r="A16" s="312" t="s">
        <v>113</v>
      </c>
      <c r="C16" s="55"/>
      <c r="D16" s="55" t="s">
        <v>106</v>
      </c>
      <c r="E16" s="55" t="s">
        <v>105</v>
      </c>
      <c r="F16" s="55" t="s">
        <v>107</v>
      </c>
      <c r="G16" s="55" t="s">
        <v>105</v>
      </c>
      <c r="H16" s="55" t="s">
        <v>108</v>
      </c>
      <c r="I16" s="55" t="s">
        <v>105</v>
      </c>
    </row>
    <row r="17" spans="1:9">
      <c r="A17" s="312"/>
      <c r="C17" s="55" t="s">
        <v>121</v>
      </c>
      <c r="D17" s="55" t="s">
        <v>103</v>
      </c>
      <c r="E17" s="55" t="s">
        <v>23</v>
      </c>
      <c r="F17" s="55" t="s">
        <v>104</v>
      </c>
      <c r="G17" s="55" t="s">
        <v>24</v>
      </c>
      <c r="H17" s="55" t="s">
        <v>114</v>
      </c>
      <c r="I17" s="55" t="s">
        <v>18</v>
      </c>
    </row>
    <row r="18" spans="1:9">
      <c r="A18" s="312"/>
      <c r="C18" s="55" t="s">
        <v>122</v>
      </c>
      <c r="D18" s="55" t="s">
        <v>104</v>
      </c>
      <c r="E18" s="55" t="s">
        <v>15</v>
      </c>
      <c r="F18" s="55" t="s">
        <v>114</v>
      </c>
      <c r="G18" s="55" t="s">
        <v>16</v>
      </c>
      <c r="H18" s="55" t="s">
        <v>103</v>
      </c>
      <c r="I18" s="55" t="s">
        <v>17</v>
      </c>
    </row>
  </sheetData>
  <mergeCells count="5">
    <mergeCell ref="A4:A6"/>
    <mergeCell ref="A7:A9"/>
    <mergeCell ref="A10:A12"/>
    <mergeCell ref="A13:A15"/>
    <mergeCell ref="A16:A18"/>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189312F9C40824FB7357E0021A152F0" ma:contentTypeVersion="13" ma:contentTypeDescription="新しいドキュメントを作成します。" ma:contentTypeScope="" ma:versionID="d75d05c4960ef1fa16941481633215a0">
  <xsd:schema xmlns:xsd="http://www.w3.org/2001/XMLSchema" xmlns:xs="http://www.w3.org/2001/XMLSchema" xmlns:p="http://schemas.microsoft.com/office/2006/metadata/properties" xmlns:ns2="9ee03e85-316d-4c7f-a8dc-eb72b4260297" xmlns:ns3="c5eb6b3b-7650-4122-ade3-e5468c1d9dbf" targetNamespace="http://schemas.microsoft.com/office/2006/metadata/properties" ma:root="true" ma:fieldsID="b3bf852edcdbdb1f937b0963d309a875" ns2:_="" ns3:_="">
    <xsd:import namespace="9ee03e85-316d-4c7f-a8dc-eb72b4260297"/>
    <xsd:import namespace="c5eb6b3b-7650-4122-ade3-e5468c1d9db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e03e85-316d-4c7f-a8dc-eb72b42602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5eb6b3b-7650-4122-ade3-e5468c1d9dbf"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99A932-F184-460F-90F3-BD2CAA3ADC0D}">
  <ds:schemaRefs>
    <ds:schemaRef ds:uri="http://schemas.microsoft.com/sharepoint/v3/contenttype/forms"/>
  </ds:schemaRefs>
</ds:datastoreItem>
</file>

<file path=customXml/itemProps2.xml><?xml version="1.0" encoding="utf-8"?>
<ds:datastoreItem xmlns:ds="http://schemas.openxmlformats.org/officeDocument/2006/customXml" ds:itemID="{F24DCC89-16F9-4E86-A588-D5FC275F7327}">
  <ds:schemaRefs>
    <ds:schemaRef ds:uri="http://purl.org/dc/dcmitype/"/>
    <ds:schemaRef ds:uri="c5eb6b3b-7650-4122-ade3-e5468c1d9dbf"/>
    <ds:schemaRef ds:uri="http://schemas.microsoft.com/office/2006/documentManagement/types"/>
    <ds:schemaRef ds:uri="http://purl.org/dc/elements/1.1/"/>
    <ds:schemaRef ds:uri="http://schemas.microsoft.com/office/2006/metadata/properties"/>
    <ds:schemaRef ds:uri="http://purl.org/dc/terms/"/>
    <ds:schemaRef ds:uri="9ee03e85-316d-4c7f-a8dc-eb72b4260297"/>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097109B1-742E-4EB7-9C57-C23EC30966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e03e85-316d-4c7f-a8dc-eb72b4260297"/>
    <ds:schemaRef ds:uri="c5eb6b3b-7650-4122-ade3-e5468c1d9d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記入例（地区大会）</vt:lpstr>
      <vt:lpstr>記入例(全国大会) </vt:lpstr>
      <vt:lpstr>戦術表（地区大会）</vt:lpstr>
      <vt:lpstr>戦術表 (全国大会)</vt:lpstr>
      <vt:lpstr>仕切り位置一覧（消さないでください）</vt:lpstr>
      <vt:lpstr>集計シート（消さないで！）</vt:lpstr>
      <vt:lpstr>集約イメージ</vt:lpstr>
      <vt:lpstr>'記入例(全国大会) '!Print_Area</vt:lpstr>
      <vt:lpstr>'記入例（地区大会）'!Print_Area</vt:lpstr>
      <vt:lpstr>'仕切り位置一覧（消さないでください）'!Print_Area</vt:lpstr>
      <vt:lpstr>'戦術表 (全国大会)'!Print_Area</vt:lpstr>
      <vt:lpstr>'戦術表（地区大会）'!Print_Area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hoshi</dc:creator>
  <cp:lastModifiedBy>藪下 侑平</cp:lastModifiedBy>
  <cp:lastPrinted>2025-06-11T23:03:57Z</cp:lastPrinted>
  <dcterms:created xsi:type="dcterms:W3CDTF">2019-08-25T05:19:38Z</dcterms:created>
  <dcterms:modified xsi:type="dcterms:W3CDTF">2025-07-31T07:26:31Z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0x010100F189312F9C40824FB7357E0021A152F0</vt:lpwstr>
  </property>
</Properties>
</file>